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901"/>
  <workbookPr defaultThemeVersion="124226"/>
  <mc:AlternateContent xmlns:mc="http://schemas.openxmlformats.org/markup-compatibility/2006">
    <mc:Choice Requires="x15">
      <x15ac:absPath xmlns:x15ac="http://schemas.microsoft.com/office/spreadsheetml/2010/11/ac" url="C:\Users\SEIS\Downloads\"/>
    </mc:Choice>
  </mc:AlternateContent>
  <xr:revisionPtr revIDLastSave="0" documentId="13_ncr:1_{A9EA05A3-C018-498E-8F6D-26D8E763C8C3}" xr6:coauthVersionLast="46" xr6:coauthVersionMax="46" xr10:uidLastSave="{00000000-0000-0000-0000-000000000000}"/>
  <bookViews>
    <workbookView xWindow="-120" yWindow="-120" windowWidth="20730" windowHeight="11160" xr2:uid="{00000000-000D-0000-FFFF-FFFF00000000}"/>
  </bookViews>
  <sheets>
    <sheet name="Reporte de Formatos" sheetId="1" r:id="rId1"/>
  </sheets>
  <definedNames>
    <definedName name="_xlnm._FilterDatabase" localSheetId="0" hidden="1">'Reporte de Formatos'!$A$7:$W$1061</definedName>
    <definedName name="Hidden_13">#REF!</definedName>
    <definedName name="Hidden_28">#REF!</definedName>
  </definedNames>
  <calcPr calcId="181029"/>
</workbook>
</file>

<file path=xl/calcChain.xml><?xml version="1.0" encoding="utf-8"?>
<calcChain xmlns="http://schemas.openxmlformats.org/spreadsheetml/2006/main">
  <c r="R1010" i="1" l="1"/>
  <c r="Q1010" i="1"/>
  <c r="R1009" i="1"/>
  <c r="Q1009" i="1"/>
  <c r="R1008" i="1"/>
  <c r="Q1008" i="1"/>
  <c r="R1007" i="1"/>
  <c r="Q1007" i="1"/>
  <c r="R1006" i="1"/>
  <c r="Q1006" i="1"/>
  <c r="R1005" i="1"/>
  <c r="Q1005" i="1"/>
  <c r="R1004" i="1"/>
  <c r="Q1004" i="1"/>
  <c r="R1003" i="1"/>
  <c r="Q1003" i="1"/>
  <c r="R1002" i="1"/>
  <c r="Q1002" i="1"/>
  <c r="R1001" i="1"/>
  <c r="Q1001" i="1"/>
  <c r="R1000" i="1"/>
  <c r="Q1000" i="1"/>
  <c r="R999" i="1"/>
  <c r="Q999" i="1"/>
  <c r="R998" i="1"/>
  <c r="Q998" i="1"/>
  <c r="R997" i="1"/>
  <c r="Q997" i="1"/>
  <c r="R996" i="1"/>
  <c r="Q996" i="1"/>
  <c r="R995" i="1"/>
  <c r="Q995" i="1"/>
  <c r="R994" i="1"/>
  <c r="Q994" i="1"/>
  <c r="R993" i="1"/>
  <c r="Q993" i="1"/>
  <c r="R992" i="1"/>
  <c r="Q992" i="1"/>
  <c r="R991" i="1"/>
  <c r="Q991" i="1"/>
  <c r="R990" i="1"/>
  <c r="Q990" i="1"/>
  <c r="R989" i="1"/>
  <c r="Q989" i="1"/>
  <c r="R988" i="1"/>
  <c r="Q988" i="1"/>
  <c r="R987" i="1"/>
  <c r="Q987" i="1"/>
  <c r="R986" i="1"/>
  <c r="Q986" i="1"/>
  <c r="R985" i="1"/>
  <c r="Q985" i="1"/>
  <c r="R984" i="1"/>
  <c r="Q984" i="1"/>
  <c r="R983" i="1"/>
  <c r="Q983" i="1"/>
  <c r="R982" i="1"/>
  <c r="R981" i="1"/>
  <c r="R620" i="1" l="1"/>
  <c r="Q620" i="1"/>
  <c r="R619" i="1"/>
  <c r="Q619" i="1"/>
  <c r="R618" i="1"/>
  <c r="Q618" i="1"/>
  <c r="R617" i="1"/>
  <c r="Q617" i="1"/>
  <c r="R615" i="1"/>
  <c r="Q615" i="1"/>
  <c r="R614" i="1"/>
  <c r="Q614" i="1"/>
  <c r="R613" i="1"/>
  <c r="Q613" i="1"/>
  <c r="R611" i="1"/>
  <c r="Q611" i="1"/>
  <c r="R610" i="1"/>
  <c r="Q610" i="1"/>
  <c r="R609" i="1"/>
  <c r="Q609" i="1"/>
  <c r="R608" i="1"/>
  <c r="Q608" i="1"/>
  <c r="R607" i="1"/>
  <c r="Q607" i="1"/>
  <c r="R606" i="1"/>
  <c r="Q606" i="1"/>
  <c r="R605" i="1"/>
  <c r="Q605" i="1"/>
  <c r="R604" i="1"/>
  <c r="Q604" i="1"/>
  <c r="R603" i="1"/>
  <c r="Q603" i="1"/>
  <c r="R602" i="1"/>
  <c r="Q602" i="1"/>
  <c r="R601" i="1"/>
  <c r="Q601" i="1"/>
  <c r="R600" i="1"/>
  <c r="Q600" i="1"/>
  <c r="R410" i="1" l="1"/>
  <c r="Q410" i="1"/>
  <c r="R409" i="1"/>
  <c r="Q409" i="1"/>
  <c r="R408" i="1"/>
  <c r="Q408" i="1"/>
  <c r="R407" i="1"/>
  <c r="Q407" i="1"/>
  <c r="R405" i="1"/>
  <c r="Q405" i="1"/>
  <c r="R221" i="1" l="1"/>
  <c r="Q221" i="1"/>
  <c r="R220" i="1"/>
  <c r="Q220" i="1"/>
  <c r="R219" i="1"/>
  <c r="Q219" i="1"/>
  <c r="R218" i="1"/>
  <c r="Q218" i="1"/>
  <c r="R217" i="1"/>
  <c r="Q217" i="1"/>
  <c r="R216" i="1"/>
  <c r="Q216" i="1"/>
  <c r="R215" i="1"/>
  <c r="Q215" i="1"/>
  <c r="R214" i="1"/>
  <c r="Q214" i="1"/>
</calcChain>
</file>

<file path=xl/sharedStrings.xml><?xml version="1.0" encoding="utf-8"?>
<sst xmlns="http://schemas.openxmlformats.org/spreadsheetml/2006/main" count="12305" uniqueCount="4321">
  <si>
    <t>51934</t>
  </si>
  <si>
    <t>TÍTULO</t>
  </si>
  <si>
    <t>NOMBRE CORTO</t>
  </si>
  <si>
    <t>DESCRIPCIÓN</t>
  </si>
  <si>
    <t>Personal contratado por honorarios</t>
  </si>
  <si>
    <t>LTAIPEQArt66FraccX</t>
  </si>
  <si>
    <t>Los sujetos obligados publicarán información de las personas contratadas bajo el régimen de servicios profesionales por honorarios y servicios profesionales por honorarios asimilados a salarios; entendiéndose éstos como los servicios que se contratan y/o prestan a cambio de una retribución por ellos.</t>
  </si>
  <si>
    <t>1</t>
  </si>
  <si>
    <t>4</t>
  </si>
  <si>
    <t>9</t>
  </si>
  <si>
    <t>7</t>
  </si>
  <si>
    <t>2</t>
  </si>
  <si>
    <t>6</t>
  </si>
  <si>
    <t>13</t>
  </si>
  <si>
    <t>14</t>
  </si>
  <si>
    <t>487137</t>
  </si>
  <si>
    <t>487139</t>
  </si>
  <si>
    <t>487140</t>
  </si>
  <si>
    <t>487149</t>
  </si>
  <si>
    <t>487132</t>
  </si>
  <si>
    <t>487133</t>
  </si>
  <si>
    <t>487134</t>
  </si>
  <si>
    <t>487135</t>
  </si>
  <si>
    <t>571392</t>
  </si>
  <si>
    <t>487136</t>
  </si>
  <si>
    <t>487144</t>
  </si>
  <si>
    <t>487151</t>
  </si>
  <si>
    <t>487152</t>
  </si>
  <si>
    <t>487138</t>
  </si>
  <si>
    <t>487142</t>
  </si>
  <si>
    <t>590215</t>
  </si>
  <si>
    <t>487143</t>
  </si>
  <si>
    <t>590216</t>
  </si>
  <si>
    <t>487150</t>
  </si>
  <si>
    <t>487145</t>
  </si>
  <si>
    <t>487148</t>
  </si>
  <si>
    <t>487147</t>
  </si>
  <si>
    <t>487146</t>
  </si>
  <si>
    <t>Tabla Campos</t>
  </si>
  <si>
    <t>Ejercicio</t>
  </si>
  <si>
    <t>Fecha de inicio del periodo que se informa</t>
  </si>
  <si>
    <t>Fecha de término del periodo que se informa</t>
  </si>
  <si>
    <t>Tipo de contratación (catálogo)</t>
  </si>
  <si>
    <t>Partida presupuestal de los recursos</t>
  </si>
  <si>
    <t xml:space="preserve">Nombre(s) de la persona contratada </t>
  </si>
  <si>
    <t xml:space="preserve">Primer apellido de la persona contratada </t>
  </si>
  <si>
    <t xml:space="preserve">Segundo apellido de la persona contratada </t>
  </si>
  <si>
    <t>ESTE CRITERIO APLICA A PARTIR DEL 01/04/2023 -&gt; Sexo (catálogo)</t>
  </si>
  <si>
    <t>Número de contrato</t>
  </si>
  <si>
    <t>Hipervínculo al contrato</t>
  </si>
  <si>
    <t>Fecha de inicio del contrato</t>
  </si>
  <si>
    <t>Fecha de término del contrato</t>
  </si>
  <si>
    <t>Servicios contratados (Redactados con perspectiva de género)</t>
  </si>
  <si>
    <t>Remuneración mensual bruta o contraprestación</t>
  </si>
  <si>
    <t>Remuneración mensual neta o contraprestación</t>
  </si>
  <si>
    <t>Monto total bruto a pagar</t>
  </si>
  <si>
    <t>Monto total neto a pagar</t>
  </si>
  <si>
    <t>Prestaciones, en su caso</t>
  </si>
  <si>
    <t>Hipervínculo a la normatividad que regula la celebración de contratos de honorarios</t>
  </si>
  <si>
    <t>Área(s) responsable(s) que genera(n), posee(n), publica(n) y actualizan la información</t>
  </si>
  <si>
    <t>Fecha de actualización</t>
  </si>
  <si>
    <t>Nota</t>
  </si>
  <si>
    <t>Servicios profesionales por honorarios</t>
  </si>
  <si>
    <t>Hombre</t>
  </si>
  <si>
    <t>Mujer</t>
  </si>
  <si>
    <t>Secretaría del Ayuntamiento/Área Administrativa</t>
  </si>
  <si>
    <t>Se reportan celdas en blanco, toda vez que en el periodo reportado, no se generaron contrataciones por concepto de "Personal por honorarios"; lo anterior con fundamento en el artículo 8, fracción II, de la Ley de Transparencia y Acceso a la Información Pública del Estado de Querétaro.</t>
  </si>
  <si>
    <t>31111-356-E-02050301-33901-1-1250011-1-111-2214-430E00103</t>
  </si>
  <si>
    <t>SAMER</t>
  </si>
  <si>
    <t>ACOSTA</t>
  </si>
  <si>
    <t>KHEIRALLAH</t>
  </si>
  <si>
    <t>http://municipiodequeretaro.gob.mx/municipio/repositorios/transparencia/a66/2T25/smov/SAK.pdf</t>
  </si>
  <si>
    <t>CAPACITAR, DOCUMENTAR, CREAR Y FOMENTAR CON DIFERENTES TEMAS RELACIONADOS CON SEGURIDAD VIAL A LA SOCIEDAD, ASÍ COMO APOYO EN LAS ACTIVIDADES ENCOMENDADAS POR LA DIRECCIÓN DE SISTEMAS DE TRANSPORTE.</t>
  </si>
  <si>
    <t>http://municipiodequeretaro.gob.mx/municipio/repositorios/transparencia/a66/2T25/smov/codigocivildelestadodequeretaro.pdf</t>
  </si>
  <si>
    <t>SECRETARÍA DE MOVILIDAD/DIRECCIÓN SISTEMAS DE TRANSPORTE</t>
  </si>
  <si>
    <t>31111-356-G-01010501-33901-1-1250011-1-111-2214-430G00102</t>
  </si>
  <si>
    <t>MARCELINO</t>
  </si>
  <si>
    <t>GONZALEZ</t>
  </si>
  <si>
    <t>http://municipiodequeretaro.gob.mx/municipio/repositorios/transparencia/a66/2T25/smov/MAG.pdf</t>
  </si>
  <si>
    <t>ACTIVIDADES DE APOYO ADMINISTRATIVO EN LA COORDINACIÓN JURÍDICA, APOYO EN LA REALIZACIÓN DE VERIFICACIONES E INSPECCIONES REFERENTES A LOS TRÁMITES DE DICTAMEN TÉCNICO Y VISTO BUENO DE ESTACIONAMIENTOS, Y SERVICIO DE RECEPCIÓN Y DEPÓSITO DE VEHÍCULOS, REALIZAR ACTIVIDADES DE LLENADO DE FORMATOS, VISITAS A ESTABLECIMIENTOS Y OBSERVACIÓN EN LAS ACTIVIDADES QUE COMETEN A LA COORDINACIÓN JURÍDICA, APOYO A LAS DIVERSAS ÁREAS DE LA SECRETARÍA DE MOVILIDAD EN BRIGADAS DE INSPECCIÓN Y VERIFICACIÓN EN TEMAS REFERENTES A LA MOVILIDAD, ASÍ COMO CUALQUIER OTRA ACTIVIDAD QUE SE LE ENCOMIENDEN EN LA SECRETARÍA.</t>
  </si>
  <si>
    <t>SECRETARÍA DE MOVILIDAD/SECRETARÍA DE MOVILIDAD</t>
  </si>
  <si>
    <t>ISIS JANETTE GUADALUPE</t>
  </si>
  <si>
    <t>AGUADO</t>
  </si>
  <si>
    <t>VALENCIA</t>
  </si>
  <si>
    <t>http://municipiodequeretaro.gob.mx/municipio/repositorios/transparencia/a66/2T25/smov/IJGAV.pdf</t>
  </si>
  <si>
    <t>RECEPCIÓN REVISION Y SEGUIMIENTO DE PETICIONES REALIZADAS POR CIUDADANOS ASI COMO APOYO EN LAS ACTIVIDADES ENCOMENDADAS POR LA SECRETARIA</t>
  </si>
  <si>
    <t>31111-356-E-02050501-33901-1-1250011-1-111-2214-430E00203</t>
  </si>
  <si>
    <t>ALEJANDRA ANAÍ</t>
  </si>
  <si>
    <t>AGUILA</t>
  </si>
  <si>
    <t>MAZARIEGOS</t>
  </si>
  <si>
    <t>http://municipiodequeretaro.gob.mx/municipio/repositorios/transparencia/a66/2T25/smov/AAAM.pdf</t>
  </si>
  <si>
    <t>ELABORAR Y REVISAR PROYECTOS Y ESTUDIOS DE INGENIERÍA VIAL  Y TODA OTRA ACTIVIDAD QUE SE ENCOMIENDE EN APOYO AL DEPARTAMENTO DE INGENIERÍA VIAL DE LA DIRECCIÓN DE SISTEMAS DE MOVILIDAD.</t>
  </si>
  <si>
    <t>SECRETARÍA DE MOVILIDAD/SISTEMAS DE MOVILIDAD</t>
  </si>
  <si>
    <t>MARIA ISABEL</t>
  </si>
  <si>
    <t>AGUILLON</t>
  </si>
  <si>
    <t>http://municipiodequeretaro.gob.mx/municipio/repositorios/transparencia/a66/2T25/smov/MIAA.pdf</t>
  </si>
  <si>
    <t>COORDINAR Y SUPERVISAR LA ELABORACIÓN Y REVISIÓN DE PROYECTOS Y ESTUDIOS DE INGENIERÍA VIAL Y TODA OTRA ACTIVIDAD QUE SE ENCOMIENDE EN APOYO AL DEPARTAMENTO DE INGENIERÍA VIAL DE LA DIRECCIÓN DE SISTEMAS DE MOVILIDAD PARA LA MOVILIDAD.</t>
  </si>
  <si>
    <t>31111-356-E-02050501-33901-1-1250011-1-111-2214-430E00204</t>
  </si>
  <si>
    <t>IVAN ANTONIO</t>
  </si>
  <si>
    <t>ALMAZÁN</t>
  </si>
  <si>
    <t>CATALÁN</t>
  </si>
  <si>
    <t>http://municipiodequeretaro.gob.mx/municipio/repositorios/transparencia/a66/2T25/smov/IVAAC.pdf</t>
  </si>
  <si>
    <t>REALIZAR ACTIVIDADES NECESARIAS PARA GARANTIZAR EL CORRECTO FUNCIONAMIENTO DE LOS ENLACES DE TELECOMUNICACIÓN DE CADA UNO DE LOS SEMÁFOROS CON EL CENTRO DE CONTROL, ASÍ COMO MANTENER EL BUEN FUNCIONAMIENTO DE EQUIPOS QUE COMPONEN EL CENTRO DE CONTROL, ASÍ COMO APOYO EN LAS ACTIVIDADES ENCOMENDADA POR LA DIRECCIÓN DE SISTEMAS DE MOVILIDAD</t>
  </si>
  <si>
    <t>JUAN CARLOS</t>
  </si>
  <si>
    <t>AMADOR</t>
  </si>
  <si>
    <t>NAVARRETE</t>
  </si>
  <si>
    <t>http://municipiodequeretaro.gob.mx/municipio/repositorios/transparencia/a66/2T25/smov/JCAN.pdf</t>
  </si>
  <si>
    <t>INSTRUIR, CAPACITAR Y FOMENTAR EN LA SOCIEDAD EL USO DE LA BICICLETA COMO MEDIO DE TRANSPORTE SOSTENIBLE Y SEGURO, PROMOVER LA DISMINUCIÓN DEL VEHÍCULO PARTICULAR, ASÍ COMO APOYO EN LAS ACTIVIDADES ENCOMENDADAS POR LA DIRECCIÓN DE SISTEMAS DE TRANSPORTES</t>
  </si>
  <si>
    <t>31111-356-E-02050301-33901-1-1250011-1-111-2214-430E00101</t>
  </si>
  <si>
    <t>IVONNE</t>
  </si>
  <si>
    <t>BARRIENTOS</t>
  </si>
  <si>
    <t>GUTIERREZ</t>
  </si>
  <si>
    <t>http://municipiodequeretaro.gob.mx/municipio/repositorios/transparencia/a66/2T25/smov/IBG.pdf</t>
  </si>
  <si>
    <t>LLEVAR A CABO EL BUEN FUNCIONAMIENTO DEL DEPARTAMENTO DE PLANIFICACIÓN, APOYO EN COTIZACIONES DE MATERIALES Y ORGANIZACIÓN DE RESGUARDOS, ASÍ COMO APOYO EN LAS ACTIVIDADES ENCOMENDADAS POR LA DIRECCIÓN DE SISTEMAS DE TRANSPORTE.</t>
  </si>
  <si>
    <t>RAUL EDUARDO</t>
  </si>
  <si>
    <t>CALDERON</t>
  </si>
  <si>
    <t>PEDRAZA</t>
  </si>
  <si>
    <t>http://municipiodequeretaro.gob.mx/municipio/repositorios/transparencia/a66/2T25/smov/RECP.pdf</t>
  </si>
  <si>
    <t>LOGÍSTICA DE PERSONAL OPERATIVO, APOYO EN REPARACIÓN DE UNIDADES EN MECÁNICA BÁSICA, SUPERVISIÓN DE ACTIVIDADES DE OPERACIONES, APOYO EN SINIESTROS DE UNIDADES, GESTIÓN DE TRÁMITES ADMINISTRATIVOS RELACIONADO CON LAS UNIDADES, ASÍ COMO APOYO EN LAS ACTIVIDADES ENCOMENDADAS POR LA DIRRECIÓN DE SISTEMAS DE TRANSPORTE.</t>
  </si>
  <si>
    <t>ADOLFO</t>
  </si>
  <si>
    <t>CAMACHO</t>
  </si>
  <si>
    <t>ESQUIVEL</t>
  </si>
  <si>
    <t>http://municipiodequeretaro.gob.mx/municipio/repositorios/transparencia/a66/2T25/smov/ACE.pdf</t>
  </si>
  <si>
    <t xml:space="preserve">COORDINAR Y SUPERVISAR PROYECTOS  Y ATENCIÓN DE PETICIONES Y SOLICITUDES CIUDANANAS, ASÍ COMO APOYO EN LAS ACTIVIDADES ENCOMENDADAS POR LA SECRETARÍA. </t>
  </si>
  <si>
    <t>MARCELA</t>
  </si>
  <si>
    <t>CEDILLO</t>
  </si>
  <si>
    <t>PEREZ</t>
  </si>
  <si>
    <t>http://municipiodequeretaro.gob.mx/municipio/repositorios/transparencia/a66/2T25/smov/MCP.pdf</t>
  </si>
  <si>
    <t>RASTREAR Y LOCALIZAR UNIDADES EN TIEMPO REAL Y REACCIONAR DE MANERA OPORTUNA ANTE SITUACIONES DE EMERGENCIA. CONTROL DE RUTAS Y APOYO EN GESTIÓN ADMINISTRATIVA EN TURNO MATUTINO, VESPERTINO Y NOCTURNO, ASÍ COMO APOYO EN LAS ACTIVIDADES ENCOMENDADAS POR LA DIRECCIÓN DE SISTEMAS DE TRANSPORTE.</t>
  </si>
  <si>
    <t>AARON ULISES</t>
  </si>
  <si>
    <t>CONSTANTINO</t>
  </si>
  <si>
    <t>CORDOVA</t>
  </si>
  <si>
    <t>http://municipiodequeretaro.gob.mx/municipio/repositorios/transparencia/a66/2T25/smov/AUCC.pdf</t>
  </si>
  <si>
    <t>ANALISTA DEL PROGRAMA DE MOVILIDAD ALTERNA SOSTENIBLE, PLANEAR LA OPERACIÓN DEL PROGRAMA Y PROMOCIÓN DE LA DISMINUCIÓN DEL USO DEL VEHÍCULO PARTICULAR, ASÍ COMO APOYO EN LAS ACTIVIDADES ENCOMENDADAS POR LA DIRECCIÓN DE SISTEMAS TRANSPORTE.</t>
  </si>
  <si>
    <t>IRMA</t>
  </si>
  <si>
    <t>CORDOBA</t>
  </si>
  <si>
    <t>COLIN</t>
  </si>
  <si>
    <t>http://municipiodequeretaro.gob.mx/municipio/repositorios/transparencia/a66/2T25/smov/ICC.pdf</t>
  </si>
  <si>
    <t>REALIZAR ACTIVIDADES DE APOYO PARA GARANTIZAR EL ORDEN DE LAS INSTALACIONES DE PATIO DE ENCIERRO DEL PROGRAMA TRANSPORTE ESCOLAR GRATUITO, ASÍ COMO APOYO EN LAS ACTIVIDADES ENCOMENDADAS POR LA DIRECCIÓN DE SISTEMAS DE TRANSPORTE.</t>
  </si>
  <si>
    <t>ANDREA</t>
  </si>
  <si>
    <t>DE JESUS</t>
  </si>
  <si>
    <t>MALDONADO</t>
  </si>
  <si>
    <t>http://municipiodequeretaro.gob.mx/municipio/repositorios/transparencia/a66/2T25/smov/ADM.pdf</t>
  </si>
  <si>
    <t>ESTEFANY</t>
  </si>
  <si>
    <t>PARDO</t>
  </si>
  <si>
    <t>http://municipiodequeretaro.gob.mx/municipio/repositorios/transparencia/a66/2T25/smov/EDJP.pdf</t>
  </si>
  <si>
    <t>ELABORAR Y DAR SEGUIMIENTO A LOS OFICIOS RECIBIDOS AL DEPARTAMENTO  Y DIRRECIÓN DE SISTEMAS DE MOVILIDAD, ARCHIVAR Y GENERAR LOS REPORTES RESULTANTES DE LA INFORMACION RECIBIDA, SEGUIMIENTO A PETICIONES CIUDADANAS, ASÍ COMO APOYO EN LAS ACTIVIDADES ENCOMENDADAS POR LA DIRRECIÓN DE SISTEMAS DE MOVILIDAD.</t>
  </si>
  <si>
    <t>LILIA VERONICA</t>
  </si>
  <si>
    <t>DE LUNA</t>
  </si>
  <si>
    <t>GENEL</t>
  </si>
  <si>
    <t>http://municipiodequeretaro.gob.mx/municipio/repositorios/transparencia/a66/2T25/smov/LVDLG.pdf</t>
  </si>
  <si>
    <t>INSTRUIR, CAPACITAR Y FOMENTAR EN LA SOCIEDAD EL USO DE LA BICICLETA COMO MEDIO DE TRANSPORTE SOSTENIBLE Y SEGURO, PROMOVER LA DISMINUCIÓN DEL VEHÍCULO PARTICULAR, ASÍ COMO APOYO EN LAS ACTIVIDADES ENCOMENDADAS POR LA DIRECCIÓN DE SISTEMAS DE TRANSPORTE.</t>
  </si>
  <si>
    <t>SECRETARÍA DE MOVILIDAD/SECRETARÍA TÉCNICA</t>
  </si>
  <si>
    <t>JUAN FRANCISCO</t>
  </si>
  <si>
    <t>FERNANDEZ</t>
  </si>
  <si>
    <t>SAENZ</t>
  </si>
  <si>
    <t>http://municipiodequeretaro.gob.mx/municipio/repositorios/transparencia/a66/2T25/smov/JFFS.pdf</t>
  </si>
  <si>
    <t>JORGE ALBERTO</t>
  </si>
  <si>
    <t>FLORES</t>
  </si>
  <si>
    <t>ROSAS</t>
  </si>
  <si>
    <t>http://municipiodequeretaro.gob.mx/municipio/repositorios/transparencia/a66/2T25/smov/JAFR.pdf</t>
  </si>
  <si>
    <t>ATENDER SOLICITUDES PARA REVISIÓN DE PROYECTOS PRESENTADO A LA SECRETARÍA DE MOVILIDAD, ASÍ COMO CUALQUIER OTRA ACTIVIDAD QUE LE ENCOMIENDE LA SECRETARÍA DE MOVILIDAD.</t>
  </si>
  <si>
    <t>31111-356-E-02050201-33901-1-1250011-1-111-2214-430E00303</t>
  </si>
  <si>
    <t>JUAN EMMANUEL</t>
  </si>
  <si>
    <t>FONSECA</t>
  </si>
  <si>
    <t>MATA</t>
  </si>
  <si>
    <t>http://municipiodequeretaro.gob.mx/municipio/repositorios/transparencia/a66/2T25/smov/JEFM.pdf</t>
  </si>
  <si>
    <t>TRABAJO TOPOGRÁFICO EN LA REALIZACIÓN DE LEVANTAMIENTOS Y CONTROLES TOPOGRÁFICOS, DESDE SU PLANIFICACIÓN HASTA SU FINALIZACIÓN: PROCESAMIENTO DE LA INFORMACIÓN; INFORME SOBRE EL ESTADO DE LOS EQUIPOS TOPOGRÁFICOS PARA SU OPORTUNO MANTENIMIENTO; PARTICIPAR EN LOS ESTUDIOS BASE DE MOVILIDAD; ASÍ COMO TODA AQUELLA ACTIVIDAD ENCOMENDADA POR LA DIRECCIÓN DE PROYECTOS DE MOVILIDAD</t>
  </si>
  <si>
    <t>SECRETARÍA DE MOVILIDAD/PROYECTOS DE MOVILIDAD</t>
  </si>
  <si>
    <t>HUMBERTO FRANCISCO</t>
  </si>
  <si>
    <t>GARCIA</t>
  </si>
  <si>
    <t>BONILLA</t>
  </si>
  <si>
    <t>http://municipiodequeretaro.gob.mx/municipio/repositorios/transparencia/a66/2T25/smov/HFGB.pdf</t>
  </si>
  <si>
    <t>MARIA AMALIA</t>
  </si>
  <si>
    <t>BAUTISTA</t>
  </si>
  <si>
    <t>http://municipiodequeretaro.gob.mx/municipio/repositorios/transparencia/a66/2T25/smov/MAGB.pdf</t>
  </si>
  <si>
    <t>JOSE MANUEL</t>
  </si>
  <si>
    <t>HERNANDEZ</t>
  </si>
  <si>
    <t>http://municipiodequeretaro.gob.mx/municipio/repositorios/transparencia/a66/2T25/smov/JMGH.pdf</t>
  </si>
  <si>
    <t>SECRETARÍA DE MOVILIDAD/COORDINACIÓN JURÍDICA</t>
  </si>
  <si>
    <t>KAROL CRISTELL</t>
  </si>
  <si>
    <t>GOMEZ</t>
  </si>
  <si>
    <t>MORA</t>
  </si>
  <si>
    <t>http://municipiodequeretaro.gob.mx/municipio/repositorios/transparencia/a66/2T25/smov/KCGM.pdf</t>
  </si>
  <si>
    <t>ANALISTA DEL PROGRAMA DE MOVILIDAD ALTERNA SOSTENIBLE, PLANEAR LA OPERACIÓN DEL PROGRAMA Y PROMOCIÓN DE LA DISMINUCIÓN DEL USO DEL VEHÍCULO PARTICULAR, ASÍ COMO APOYO EN LAS ACTIVIDADES ENCOMENDADAS POR LA DIRECCIÓN DE SISTEMAS TRANSPORTE</t>
  </si>
  <si>
    <t>LIZBETH GUADALUPE</t>
  </si>
  <si>
    <t>NUÑEZ</t>
  </si>
  <si>
    <t>http://municipiodequeretaro.gob.mx/municipio/repositorios/transparencia/a66/2T25/smov/LGGN.pdf</t>
  </si>
  <si>
    <t>RASTREAR Y LOCALIZAR UNIDADES EN TIEMPO REAL Y REACCIONAR DE MANERA OPORTUNA ANTE SITUACIONES DE EMERGENCIA. CONTROL DE RUTAS Y APOYO EN GESTIÓN ADMINISTRATIVA EN TURNO MATUTINO, VESPERTINO Y NOCTURNO, ASÍ COMO APOYO EN LAS ACTIVIDADES ENCOMENDADAS POR LA DIRECCIÓN DE SISTEMAS DE TRANSPORTE</t>
  </si>
  <si>
    <t>GOÑI</t>
  </si>
  <si>
    <t>DURAN</t>
  </si>
  <si>
    <t>http://municipiodequeretaro.gob.mx/municipio/repositorios/transparencia/a66/2T25/smov/AGD.pdf</t>
  </si>
  <si>
    <t>LLEVAR A CABO EL BUEN FUNCIONAMIENTO DE LA OFICINA DE SU SUPERIOR. REPORTE Y CAPTURA DE ASISTENCIA, INCIDENCIAS, RESGUARDO DE DOCUMENTOS GENERADOS, ORGANIZACIÓN Y CONTROL DE BODEGA, EN CIERTOS CASOS PODRÁ LLEGAR HACERSE CARGO DE LAS TAREAS ENCOMENDADAS Y RELACIONADAS CON RECURSOS HUMANOS, ASÍ COMO APOYO EN LAS ACTIVIDADES ENCOMENDADAS POR LA DIRECCIÓN DE SISTEMAS DE TRANSPORTE.</t>
  </si>
  <si>
    <t>JOSE RAFAEL</t>
  </si>
  <si>
    <t>GUERRERO</t>
  </si>
  <si>
    <t>http://municipiodequeretaro.gob.mx/municipio/repositorios/transparencia/a66/2T25/smov/JRGG.pdf</t>
  </si>
  <si>
    <t>INSTRUIR, CAPACITAR Y FOMENTAR EN LA SOCIEDAD EL USO DE LA BICICLETA COMO MEDIO DE TRANSPORTE SOSTENIBLE Y SEGURO, PROMOVER LA DISMINUCIÓN DEL VEHÍCULO PARTICULAR, ASÍ COMO APOYO EN LAS ACTIVIDADES ENCOMENDADAS POR LA DIRRECIÓN DE SISTEMAS DE TRANSPORTE.</t>
  </si>
  <si>
    <t>GUADALUPE</t>
  </si>
  <si>
    <t>AVILA</t>
  </si>
  <si>
    <t>http://municipiodequeretaro.gob.mx/municipio/repositorios/transparencia/a66/2T25/smov/GGA.pdf</t>
  </si>
  <si>
    <t>COLABORACIÓN ADMINISTRATIVA A LA DIRECCIÓN, ORGANIZACIÓN Y GESTIÓN DE AGENDAS U ORGANIZACIÓN DE EVENTOS, REUNIONES, ENTRE OTROS, ASÍ COMO APOYO EN LAS ACTIVIDADES ENCOMENDADAS POR LA DIRECCIÓN DE SISTEMAS DE TRANSPORTE.</t>
  </si>
  <si>
    <t>DULCE VALERIA</t>
  </si>
  <si>
    <t>GUZMÁN</t>
  </si>
  <si>
    <t>ORTÍZ</t>
  </si>
  <si>
    <t>http://municipiodequeretaro.gob.mx/municipio/repositorios/transparencia/a66/2T25/smov/DVGO.pdf</t>
  </si>
  <si>
    <t>ELABORAR Y REVISAR PROYECTOS Y ESTUDIOS DE INGENIERÍA VIAL Y TODA OTRA ACTIVIDAD QUE SE ENCOMIENDE EN APOYO AL DEPARTAMENTO DE INGENIERÍA VIAL DE LA DIRECCIÓN DE SISTEMAS DE MOVILIDAD</t>
  </si>
  <si>
    <t>HECTOR MANUEL</t>
  </si>
  <si>
    <t>CARDENAS</t>
  </si>
  <si>
    <t>http://municipiodequeretaro.gob.mx/municipio/repositorios/transparencia/a66/2T25/smov/HMHC.pdf</t>
  </si>
  <si>
    <t>JESUS</t>
  </si>
  <si>
    <t>DEL ANGEL</t>
  </si>
  <si>
    <t>http://municipiodequeretaro.gob.mx/municipio/repositorios/transparencia/a66/2T25/smov/JHD.pdf</t>
  </si>
  <si>
    <t>GABRIELA</t>
  </si>
  <si>
    <t>LOPEZ</t>
  </si>
  <si>
    <t>http://municipiodequeretaro.gob.mx/municipio/repositorios/transparencia/a66/2T25/smov/GHL.pdf</t>
  </si>
  <si>
    <t>DESARROLLAR PROYECTOS GEOMÉTRICOS DE MOVILIDAD, COLABORAR EN LA ELABORACIÓN DE PROYECTOS ESPECIALES DE MOVILIDAD, REALIZAR LEVANTAMIENTOS DE LA INFRAESTRUCTURA EXISTENTE; GENERAR RENDERS A PARTIR DE LOS PROYECTOS ELABORADOS POR LA DIRECCIÓN; REALIZAR NÚMEROS GENERADORES DE PROYECTOS DE MOVILIDAD; DAR SEGUIMIENTO A LA IMPLEMENTACIÓN DE LOS PROYECTOS DE MOVILIDAD; PARTICIPAR EN LOS ESTUDIOS BASE DE LA MOVILIDAD; ASÍ COMO TODA AQUELLA ACTIVIDAD ENCOMENDADA POR LA DIRECCIÓN DE PROYECTOS DE MOVILIDAD</t>
  </si>
  <si>
    <t>ELOY GAUDENCIO</t>
  </si>
  <si>
    <t>VEGA</t>
  </si>
  <si>
    <t>http://municipiodequeretaro.gob.mx/municipio/repositorios/transparencia/a66/2T25/smov/EGHV.pdf</t>
  </si>
  <si>
    <t>RECEPCIÓN, REVISIÓN Y SEGUIMIENTO DE PETICIONES REALIZADAS POR CIUDADANOS, ASÍ COMO APOYO EN LAS ACTIVIDADES ENCOMENDADAS POR LA SECRETARÍA.</t>
  </si>
  <si>
    <t>JOSÉ ALFREDO</t>
  </si>
  <si>
    <t>HURTADO</t>
  </si>
  <si>
    <t>ORTIZ</t>
  </si>
  <si>
    <t>http://municipiodequeretaro.gob.mx/municipio/repositorios/transparencia/a66/2T25/smov/JAHO.pdf</t>
  </si>
  <si>
    <t>EJECUTAR EL BALANCEO, LIMPIEZA Y MANTENIMIENTO DE LAS UNIDADES DEL SISTEMA BICICLETAS PÚBLICAS, ASÍ COMO APOYO EN LAS ACTIVIDADES ENCOMENDADAS POR LA DIRECCIÓN DE SISTEMAS DE TRANSPORTE.</t>
  </si>
  <si>
    <t>CARLA</t>
  </si>
  <si>
    <t>JUAREZ</t>
  </si>
  <si>
    <t>http://municipiodequeretaro.gob.mx/municipio/repositorios/transparencia/a66/2T25/smov/CJP.pdf</t>
  </si>
  <si>
    <t xml:space="preserve">REALIZAR EN LA SECRETARÍA DE MOVILIDAD ACTIVIDADES CONSISTENTES EN LLEVAR EL CONTROL DE LAS INCIDENCIAS, INCAPACIDADES, PADRÓN VEHICULAR, VACACIONES, GESTIONES ADMINISTRATIVAS TALES COMO ELABORACIÓN Y SEGUIMIENTO DE OFICIOS, MATERIAL DE LIMPIEZA,  ASÍ COMO CUALQUIER OTRA ACTIVIDAD QUE SE LE ENCOMIENDE EN LA SECRETARÍA </t>
  </si>
  <si>
    <t>SECRETARÍA DE MOVILIDAD/COORDINACIÓN ADMINISTRATIVA</t>
  </si>
  <si>
    <t>GUADALUPE ESTEFANIA</t>
  </si>
  <si>
    <t xml:space="preserve">JUAREZ </t>
  </si>
  <si>
    <t>PEÑA</t>
  </si>
  <si>
    <t>http://municipiodequeretaro.gob.mx/municipio/repositorios/transparencia/a66/2T25/smov/GEJP.pdf</t>
  </si>
  <si>
    <t>REALIZAR DISEÑO DE VIALIDADES CONFORME A LOS REQUERIMIENTOS Y NECESIDADES MÍNIMAS EN ESPACIOS PÚBLICOS E INFRAESTRUCTURA VIAL, APLICANDO LOS CRITERIOS DE ACCESIBILIDAD PARA PEATONES, CICLISTAS Y PERSONAS CON DISCAPACIDAD, ASÍ COMO PARA USUARIOS DE TRANSPORTE PÚBLICO, VEHÍCULO MOTORIZADO Y TRANSPORTE DE CARGA, PROMOVIENDO LA JERARQUÍA DE LA MOVILIDAD Y LA MOVILIDAD ACCESIBLE, INCLUSIVA, SEGURA Y SOSTENIBLE; PARTICIPAR EN LOS ESTUDIOS BASE DE MOVILIDAD, ASISTIR AL TOPÓGRAFO EN LA REALIZACIÓN DE LEVANTAMIENTOS Y CONTROLES TOPOGRÁFICOS CUANDO SE LE REQUIERA; ASÍ COMO TODA AQUELLA ACTIVIDAD ENCOMENDADA POR LA DIRECCIÓN DE PROYECTOS DE MOVILIDAD</t>
  </si>
  <si>
    <t>FERNANDO JAVIER</t>
  </si>
  <si>
    <t>LOBATO</t>
  </si>
  <si>
    <t>SANCHEZ</t>
  </si>
  <si>
    <t>http://municipiodequeretaro.gob.mx/municipio/repositorios/transparencia/a66/2T25/smov/FJLS.pdf</t>
  </si>
  <si>
    <t>COORDINAR Y SUPERVISAR EN CONJUNTO CON EL DEPARTAMENTO DE SEMAFORIZACIÓN, LAS ACTIVIDADES DE INGENIERIA DE TRÁNSITO, ASÍ COMO LA OPERACIÓN DEL SISTEMA SPINNAKER, DE LAS CÁMARAS DE MACRO Y MICRO REGULACIÓN, DE IGUAL FORMA SUPERVISAR LOS ESTADÍSTICOS A PARTIR DE LA INFORMACIÓN DEL SOFTWARE ADEMÁS DE LA PLANEACIÓN DE LOS ESTUDIOS DE INGENIERÍA DE TRÁNSITO DEL CENTRO DE SEMAFORIZACIÓN ASI COMO APOYO EN LAS ACTIVIDADES ENCOMENDADAS POR LA DIRECCION DE SISTEMAS DE MOVILIDAD.</t>
  </si>
  <si>
    <t>YANOACELI VIRIDIANA</t>
  </si>
  <si>
    <t>ONTIVEROS</t>
  </si>
  <si>
    <t>http://municipiodequeretaro.gob.mx/municipio/repositorios/transparencia/a66/2T25/smov/YVLO.pdf</t>
  </si>
  <si>
    <t>EDGAR FERNAND</t>
  </si>
  <si>
    <t>RODRIGUEZ</t>
  </si>
  <si>
    <t>http://municipiodequeretaro.gob.mx/municipio/repositorios/transparencia/a66/2T25/smov/EFLR.pdf</t>
  </si>
  <si>
    <t>GERARDO</t>
  </si>
  <si>
    <t>http://municipiodequeretaro.gob.mx/municipio/repositorios/transparencia/a66/2T25/smov/GLR.pdf</t>
  </si>
  <si>
    <t>DAR MANTENIMIENTO PREVENTIVO Y CORRECTIVO DE LOS SEMAFOROS DEL MUNICIPIO DE QUERÉTARO, ASI COMO APOYAR EN LA REALIZACION Y PROCESAMIENTO DE INFORMACION DE LOS ESTUDIOS DE INGIENIRIA DE TRANSITO Y TRABAJOS DE TELECOMUNICACION</t>
  </si>
  <si>
    <t>ALONSO</t>
  </si>
  <si>
    <t>LUGARDO</t>
  </si>
  <si>
    <t>http://municipiodequeretaro.gob.mx/municipio/repositorios/transparencia/a66/2T25/smov/ALR.pdf</t>
  </si>
  <si>
    <t>ANALISTA DEL PROGRAMA DE MOVILIDAD ALTERNA SOSTENIBLE, PLANEAR LA OPERACIÓN DEL PROGRAMA Y PROMOCIÓN DE LA DISMINUCIÓN DEL USO DEL VEHÍCULO PARTICULAR, ASÍ COMO APOYO EN LAS ACTIVIDADES ENCOMENDADAS POR LA DIRECCIÓN DE SISTEMAS DE TRANSPORTE.</t>
  </si>
  <si>
    <t>JAIR</t>
  </si>
  <si>
    <t>LUNA</t>
  </si>
  <si>
    <t>MARTINEZ</t>
  </si>
  <si>
    <t>http://municipiodequeretaro.gob.mx/municipio/repositorios/transparencia/a66/2T25/smov/JLM.pdf</t>
  </si>
  <si>
    <t>LUIS FERNANDO</t>
  </si>
  <si>
    <t>http://municipiodequeretaro.gob.mx/municipio/repositorios/transparencia/a66/2T25/smov/LFMB.pdf</t>
  </si>
  <si>
    <t>ROGELIO</t>
  </si>
  <si>
    <t>http://municipiodequeretaro.gob.mx/municipio/repositorios/transparencia/a66/2T25/smov/RMG.pdf</t>
  </si>
  <si>
    <t>BRENDA ESTEFANIA</t>
  </si>
  <si>
    <t>RANGEL</t>
  </si>
  <si>
    <t>http://municipiodequeretaro.gob.mx/municipio/repositorios/transparencia/a66/2T25/smov/BEMR.pdf</t>
  </si>
  <si>
    <t>TERESO</t>
  </si>
  <si>
    <t>PAXTIAN</t>
  </si>
  <si>
    <t>MATEOS</t>
  </si>
  <si>
    <t>http://municipiodequeretaro.gob.mx/municipio/repositorios/transparencia/a66/2T25/smov/TPM.pdf</t>
  </si>
  <si>
    <t>ANALIZAR, PLANIFICAR Y ORGANIZAR LA OPERACIÓN DE TEG Y TUG, SUPERVISIÓN Y SEGUIMIENTO DE LAS FUNCIONES DE LOS AUXILIARES DE SUPERVISIÓN DE LOGÍSTICA, OPERACIÓN Y SINIESTROS, APOYO EN LA ASIGNACIÓN DEL ROL DEL PERSONAL Y ATENCIÓN A LOS CONFLICTOS E INCIDENCIAS, RESGUARDO Y ACTUALIZACIÓN DE TODOS LOS DOCUMENTOS GENERADOS, ORGANIZAR MANTENIMIENTO PREVENTIVO, ASÍ COMO APOYO EN LAS ACTIVIDADES ENCOMENDADAS POR LA DIRECCIÓN DE SISTEMAS DE TRANSPORTE.</t>
  </si>
  <si>
    <t>MICAELA</t>
  </si>
  <si>
    <t>MENDIETA</t>
  </si>
  <si>
    <t>ALVARADO</t>
  </si>
  <si>
    <t>http://municipiodequeretaro.gob.mx/municipio/repositorios/transparencia/a66/2T25/smov/MMA.pdf</t>
  </si>
  <si>
    <t>ABIMAEL</t>
  </si>
  <si>
    <t>MERLOS</t>
  </si>
  <si>
    <t>MOLINA</t>
  </si>
  <si>
    <t>http://municipiodequeretaro.gob.mx/municipio/repositorios/transparencia/a66/2T25/smov/AMM.pdf</t>
  </si>
  <si>
    <t>ELABORAR Y REVISAR PROYECTOS Y ESTUDIOS DE INGENIERÍA VIAL Y TODA OTRA ACTIVIDAD QUE SE ENCOMIENDE EN APOYO AL DEPARTAMENTO DE INGENIERÍA VIAL DE LA DIRECCIÓN DE SISTEMAS DE MOVILIDAD PARA LA MOVILIDAD</t>
  </si>
  <si>
    <t>CHRISTIAN GUILLERMO</t>
  </si>
  <si>
    <t>MONTOYA</t>
  </si>
  <si>
    <t>http://municipiodequeretaro.gob.mx/municipio/repositorios/transparencia/a66/2T25/smov/CGMG.pdf</t>
  </si>
  <si>
    <t>MONITOREAR Y REPORTAR LAS ALARMAS DEL SISTEMA SPINNAKER E IC MANAGER, PROCESAR LA INFORMACION DE DATOS OBTENIDOS DEL SOFTWARE CITILOG, Y DAR APOYO EN LA REALIZACION DE ESTUDIOS DE INGENIERIA DE TRANSITO ASI COMO APOYO EN EN LAS ACTIVIDADES ENCOMENDADS POR LA DIRRECIÓN DE SISTEMAS DE MOVILIDAD</t>
  </si>
  <si>
    <t>MARCO ANTONIO</t>
  </si>
  <si>
    <t xml:space="preserve">MORALES </t>
  </si>
  <si>
    <t>JIMENEZ</t>
  </si>
  <si>
    <t>http://municipiodequeretaro.gob.mx/municipio/repositorios/transparencia/a66/2T25/smov/MAMJ.pdf</t>
  </si>
  <si>
    <t>JOSE CRUZ</t>
  </si>
  <si>
    <t>LIRA</t>
  </si>
  <si>
    <t>http://municipiodequeretaro.gob.mx/municipio/repositorios/transparencia/a66/2T25/smov/JCML.pdf</t>
  </si>
  <si>
    <t>VALENTIN</t>
  </si>
  <si>
    <t>MORENO</t>
  </si>
  <si>
    <t>http://municipiodequeretaro.gob.mx/municipio/repositorios/transparencia/a66/2T25/smov/VMM.pdf</t>
  </si>
  <si>
    <t>31111-356-E-02050201-33901-1-1250011-1-111-2214-430E00304</t>
  </si>
  <si>
    <t>ABRAHAM RICARDO</t>
  </si>
  <si>
    <t>NAVA</t>
  </si>
  <si>
    <t>LEDESMA</t>
  </si>
  <si>
    <t>http://municipiodequeretaro.gob.mx/municipio/repositorios/transparencia/a66/2T25/smov/ARNL.pdf</t>
  </si>
  <si>
    <t>ASISTIR AL TOPÓGRAFO EN LA REALIZACIÓN DE LEVANTAMIENTOS Y CONTROLES TOPOGRÁFICOS, DESDE SU PLANEACIÓN HASTA SU FINALIZACIÓN, PROCESAMIENTO DE LA INFORMACIÓN; REALIZAR EL DIBUJO DE PLANOS DE TOPOGRAFÍA Y CONDICIÓN ACTUAL; PARTICIPAR EN LOS ESTUDIOS BASE DE MOVILIDAD; ASÍ COMO TODA AQUELLA ACTIVIDAD ENCOMENDADA POR LA DIRECCIÓN DE PROYECTOS DE MOVILIDAD</t>
  </si>
  <si>
    <t>HILDA PATRICIA</t>
  </si>
  <si>
    <t>NAVARRO</t>
  </si>
  <si>
    <t>GALVAN</t>
  </si>
  <si>
    <t>http://municipiodequeretaro.gob.mx/municipio/repositorios/transparencia/a66/2T25/smov/HPNG.pdf</t>
  </si>
  <si>
    <t>SEGUIMIENTO A MEDIOS DE COMUNICACION Y REDES SOCIALES, DIFUSION DE LOS PROGRAMAS DE LA DIRECCION DE SISTEMAS DE TRANSPORTE SOSTENIBLE, ASI COMO APOYO EN LAS DEMAS ACTIVIDADES ENCOMENDADAS POR LA DIRECCION DE SISTEMAS DE TRANSPORTE SOSTENIBLE.</t>
  </si>
  <si>
    <t>ESPERANZA</t>
  </si>
  <si>
    <t>OCHOA</t>
  </si>
  <si>
    <t>ESTRADA</t>
  </si>
  <si>
    <t>http://municipiodequeretaro.gob.mx/municipio/repositorios/transparencia/a66/2T25/smov/EOE.pdf</t>
  </si>
  <si>
    <t>EVA DANIELA</t>
  </si>
  <si>
    <t>OLVERA</t>
  </si>
  <si>
    <t>http://municipiodequeretaro.gob.mx/municipio/repositorios/transparencia/a66/2T25/smov/EDOM.pdf</t>
  </si>
  <si>
    <t>HAROLD NAZARET</t>
  </si>
  <si>
    <t>ORTEGA</t>
  </si>
  <si>
    <t>http://municipiodequeretaro.gob.mx/municipio/repositorios/transparencia/a66/2T25/smov/HNOS.pdf</t>
  </si>
  <si>
    <t>INSTRUIR, CAPACITAR Y FOMENTAR EN LA SOCIEDAD EL USO DE LA BICICLETA COMO MEDIO DE TRANSPORTE SOSTENIBLE Y SEGURO, PROMOVER LA DISMINUCIÓN DEL VEHÍCULO PARTICULAR, ASÍ COMO APOYO EN LAS ACTIVIDADES ENCOMENDADAS POR LA DIRECCIÓN DE SISTEMAS DE TRANSPORTE</t>
  </si>
  <si>
    <t>ALEXIA</t>
  </si>
  <si>
    <t>PASTOR</t>
  </si>
  <si>
    <t>TIRADO</t>
  </si>
  <si>
    <t>http://municipiodequeretaro.gob.mx/municipio/repositorios/transparencia/a66/2T25/smov/APT.pdf</t>
  </si>
  <si>
    <t>REALIZAR EN LA SECRETARIA DE MOVILIDAD ACTIVIDADES ADMINISTRATIVAS CONSISTENTES EN LA GESTIÓN, REVISIÓN Y CONTESTACIÓN A LOS DOCUMENTOS RECIBIDOS PARA FIRMA DEL SECRETARIO, RELACIÓN PÚBLICA DIRECTA CON LÍDERES DE OPINIÓN, GOBIERNO DE LOS 3 ORDENES Y PERSONAL, ASÍ COMO CUALQUIER OTRA ACTIVIDAD QUE SE LE ENCMIENDE EN LA SECRETARIA.</t>
  </si>
  <si>
    <t>JUAN RODRIGO</t>
  </si>
  <si>
    <t>PILAR</t>
  </si>
  <si>
    <t>BASTIDA</t>
  </si>
  <si>
    <t>http://municipiodequeretaro.gob.mx/municipio/repositorios/transparencia/a66/2T25/smov/JRPB.pdf</t>
  </si>
  <si>
    <t>MARIA DE LOS ANGELES</t>
  </si>
  <si>
    <t>PUGA</t>
  </si>
  <si>
    <t>http://municipiodequeretaro.gob.mx/municipio/repositorios/transparencia/a66/2T25/smov/MAPB.pdf</t>
  </si>
  <si>
    <t>ANAHI CAROLINA</t>
  </si>
  <si>
    <t>RAMIREZ</t>
  </si>
  <si>
    <t>AYALA</t>
  </si>
  <si>
    <t>http://municipiodequeretaro.gob.mx/municipio/repositorios/transparencia/a66/2T25/smov/ACRA.pdf</t>
  </si>
  <si>
    <t>ELABORAR Y DAR SEGUIMIENTO A OFICIOS RECIBIDOS, ARCHIVAR Y GENERAR REPORTES DE LA INFORMACIÓN RECIBIDA,  ASÍ COMO APOYO EN LAS ACTIVIDADES ENCOMENDADAS POR LA SECRETARÍA DE MOVILIDAD.</t>
  </si>
  <si>
    <t>RAMOS</t>
  </si>
  <si>
    <t>SILVA</t>
  </si>
  <si>
    <t>http://municipiodequeretaro.gob.mx/municipio/repositorios/transparencia/a66/2T25/smov/GRS.pdf</t>
  </si>
  <si>
    <t>COORDINAR ACTIVIDADES EN CONJUNTO CON EL DEPARTAMENTO DE MANTENIMIENTO, COMUNICACIÓN E INGENIERIA DE TRANSITO ASI COMO LLEVAR A CABO LA GENERACION DE ESTADISTTICOS A PARTIR DE LA INFORMACION DEL SOFTWARE ASI COMO APOYO EN LAS ACTIVIDADES ENCOMENDADAS POR LA DIRRECIÓN DE SISTEMAS DE MOVILIDAD.</t>
  </si>
  <si>
    <t>DULCE JAQUELINE</t>
  </si>
  <si>
    <t>REYES</t>
  </si>
  <si>
    <t>ORDAZ</t>
  </si>
  <si>
    <t>http://municipiodequeretaro.gob.mx/municipio/repositorios/transparencia/a66/2T25/smov/DJRO.pdf</t>
  </si>
  <si>
    <t>ORIENTAR A LA CIUDADANÍA Y USUARIOS PARA LA ATENCIÓN EN EL REGISTRO DE VEHÍCULOS DE CARGA PESADA, AUXILIAR EN LOS SERVICIOS Y TRÁMITES ADMINISTRATIVOS DE SOLICITUD DE VISTO BUENO EN MATERIA DE ESTACIONAMIENTOS PÚBLICOS Y VALET PARKING, APOYAR TÉCNICAMENTE EN INSPECCIÓN Y VERIFICACIÓN DE ESTACIONAMIENTOS PÚBLICOS Y ESTABLECIMIENTOS COMERCIALES, DAR SEGUIMIENTO A LOS OFICIOS RECIBIDOS Y PETICIONES CIUDADANAS, ARCHIVAR Y GENERAR REPORTES, ASÍ COMO APOYO EN LAS ACTIVIDADES ENCOMENDADAS POR LA COORDINACIÓN JURÍDICA.</t>
  </si>
  <si>
    <t>KARLA MARIEL</t>
  </si>
  <si>
    <t>DELGADO</t>
  </si>
  <si>
    <t>http://municipiodequeretaro.gob.mx/municipio/repositorios/transparencia/a66/2T25/smov/KMRD.pdf</t>
  </si>
  <si>
    <t>EJECUTAR EL BALANCEO, LIMPIEZA Y MANTENIMIENTO DE LAS UNIDADES DEL SISTEMA DE BICICLETAS PÚBLICAS, ASÍ COMO APOYO EN LAS ACTIVIDADES ENCOMENDADAS POR LA DIRECCIÓN DE SISTEMAS DE TRANSPORTE.</t>
  </si>
  <si>
    <t>JESUS ARTURO</t>
  </si>
  <si>
    <t>RINCON</t>
  </si>
  <si>
    <t>http://municipiodequeretaro.gob.mx/municipio/repositorios/transparencia/a66/2T25/smov/JARR.pdf</t>
  </si>
  <si>
    <t>31111-356-E-02050201-33901-1-1250011-1-111-2214-430E00301</t>
  </si>
  <si>
    <t>ELIZABETH</t>
  </si>
  <si>
    <t>SALINAS</t>
  </si>
  <si>
    <t>CHAVEZ</t>
  </si>
  <si>
    <t>http://municipiodequeretaro.gob.mx/municipio/repositorios/transparencia/a66/2T25/smov/ESC.pdf</t>
  </si>
  <si>
    <t>GENERAR, RECIBIR Y DAR SEGUIMIENTO A LOS OFICIOS DE RESPUESTA A SOLICITUDES QUE SEAN COMPETENCIA DE ESTA DIRECCIÓN. ATENDER LA PLATAFORMA MUNICIPAL PARA CONTROL DE OFICIOS Y SISTEMA DE CORRESPONDENCIA, DELEGAR LOS ASUNTOS DE ACUERDO A LAS FUNCIONES DE CADA DEPARTAMENTO, GESTIONAR LAS SOLICITUDES DE SERVICIOS DE TECNOLOGÍA, ACTUALIZACIÓN DE BIENES MUEBLES, ARCHIVAR Y RESGUARDAR LOS DOCUMENTOS QUE INGRESAN A LA DIRECCIÓN PARA SU FÁCIL ACCESO E IDENTIFICACIÓN, REALIZAR REVISIONES A DETALLE DE LOS DOCUMENTOS QUE EMITE LA DIRECCIÓN, ASÍ COMO TODA AQUELLA ACTIVIDAD ENCOMENDADA POR LA DIRECCIÓN DE PROYECTOS DE MOVILIDAD</t>
  </si>
  <si>
    <t>JOSE GUILLERMO</t>
  </si>
  <si>
    <t>SAMANO</t>
  </si>
  <si>
    <t>RIVERA</t>
  </si>
  <si>
    <t>http://municipiodequeretaro.gob.mx/municipio/repositorios/transparencia/a66/2T25/smov/JGSR.pdf</t>
  </si>
  <si>
    <t>COORDINAR LA OPERACIÓN DEL SISTEMA DE SPINNAKER, DE LAS CAMARAS DE MACRO Y MICRO REGULACION, ASI COMO LLEVAR A CABO LA PLANEACION DE LOS ESTUDIOS DE INGENIERIA DE TRANSITO DEL CENTRO DE SEMAFORIZACION ASI COMO APOYO EN LAS ACTIVIDADES ENCOMENDADAS POR LA DIRRECIÓN DE SISTEMAS DE MOVILIDAD</t>
  </si>
  <si>
    <t>JOSE RICARDO</t>
  </si>
  <si>
    <t>DELGADILLO</t>
  </si>
  <si>
    <t>http://municipiodequeretaro.gob.mx/municipio/repositorios/transparencia/a66/2T25/smov/JRSD.pdf</t>
  </si>
  <si>
    <t>MARITZA YUNUEN</t>
  </si>
  <si>
    <t>OROZCO</t>
  </si>
  <si>
    <t>http://municipiodequeretaro.gob.mx/municipio/repositorios/transparencia/a66/2T25/smov/MYSO.pdf</t>
  </si>
  <si>
    <t>VICTOR MANUEL</t>
  </si>
  <si>
    <t>http://municipiodequeretaro.gob.mx/municipio/repositorios/transparencia/a66/2T25/smov/VMSS.pdf</t>
  </si>
  <si>
    <t>SUPERVISAR LA REALIZACIÓN DE LAS  ACTIVIDADES NECESARIAS PARA GARANTIZAR EL CORRECTO FUNCIONAMIENTO DE LOS ENLACES DE TELECOMUNICACION DE CADA UNO DE LOS SEMAFOROS CON EL CENTRO DE CONTROL, ASI COMO MANTENER EL BUEN FUNCIONAMIENTO DE LOS EQUIPOS QUE COMPONEN EL CENTRO DE CONTROL; AUXILIAR EN EL  MANTENIMIENTO PREVENTIVO Y CORRECTIVO  DE LOS SEMAFOROS DEL MUNICIPIO DE QUERETARO, ASI COMO APOYAR EN LA REALIZACION Y PROCESAMIENTO DE INFORMACION DE LOS ESTUDIOS DE INGENIERIA DE TRANSITO.</t>
  </si>
  <si>
    <t>RICARDO</t>
  </si>
  <si>
    <t>SOTO</t>
  </si>
  <si>
    <t>http://municipiodequeretaro.gob.mx/municipio/repositorios/transparencia/a66/2T25/smov/RSS.pdf</t>
  </si>
  <si>
    <t>REALIZAR DISEÑO DE ANTEPROYECTOS DE MOVILIDAD EN ESPACIOS PÚBLICOS E INFRAESTRUCTURA VIAL CONFORME A LOS REQUERIMIENTOS DE ACCESIBILIDAD, SEGURIDAD VIAL Y MOVILIDAD SOSTENIBLE; PARTICIPAR EN LOS ESTUDIOS BASE DE MOVILIDAD Y ASISTIR AL TOPÓGRAFO EN LA REALIZACIÓN DE LEVANTAMIENTOS Y CONTROLES TOPOGRÁFICOS CUANDO SE LE REQUIERA; ASÍ COMO TODA AQUELLA ACTIVIDAD ENCOMENDADA POR LA DIRECCIÓN DE PROYECTOS DE MOVILIDAD</t>
  </si>
  <si>
    <t>MARIA XIMENA</t>
  </si>
  <si>
    <t>http://municipiodequeretaro.gob.mx/municipio/repositorios/transparencia/a66/2T25/smov/MSR.pdf</t>
  </si>
  <si>
    <t>CLARISA YAVIRA</t>
  </si>
  <si>
    <t>SANTIAGO</t>
  </si>
  <si>
    <t>PANOCENO</t>
  </si>
  <si>
    <t>http://municipiodequeretaro.gob.mx/municipio/repositorios/transparencia/a66/2T25/smov/CYSP.pdf</t>
  </si>
  <si>
    <t>ADMINISTRAR Y SUPERVISAR LOS PROGRAMAS DE EDUCACIÓN Y CULTURA DE MOVILIDAD, Y MOVILIDAD ALTERNA SOSTENIBLE. PROMOVIENDO LA MOVILIDAD SOSTENIBLE Y DESINCENTIVAR EL USO DEL VEHÍCULO PARTICULAR, ASÍ COMO APOYO EN LAS ACTIVIDADES ENCOMENDADAS POR LA DIRRECIÓN DE SISTEMAS DE TRANSPORTE.</t>
  </si>
  <si>
    <t>DAVID EMMANUEL</t>
  </si>
  <si>
    <t xml:space="preserve">SOLORIO </t>
  </si>
  <si>
    <t>VARGAS</t>
  </si>
  <si>
    <t>http://municipiodequeretaro.gob.mx/municipio/repositorios/transparencia/a66/2T25/smov/DESV.pdf</t>
  </si>
  <si>
    <t>REALIZAR ACTIVIDADES PARA BRINDAR LA DEBIDA ATENCION A ACTIVIDADES EN LA GESTIÓN DE QUEJAS Y DENUNCIAS ANTE LAS AUTORIDADES INVESTIGADORAS COMPETENTES, DAR SEGUIMIENTO Y CUMPLIMIENTO, FORMULAR, FUNDAMENTAR Y DAR FORMALIDAD MOVILIDAD PROYECTOS DE CONTRATOS, ACUERDOS, CONVENIOS Y DEMÁS ACTOS JURÍDICOS, ASI COMO CUALQUIER OTRA ACTIVIDAD QUE SE LE ENCOMIENDE EN LA SECRETARÍA.</t>
  </si>
  <si>
    <t>LUIS IGNACIO</t>
  </si>
  <si>
    <t>http://municipiodequeretaro.gob.mx/municipio/repositorios/transparencia/a66/2T25/smov/LISG.pdf</t>
  </si>
  <si>
    <t>PLANEAR, ESTRUCTURAR, SUPERVISAR EL PROGRAMAS TRANSPORTE ESCOLAR GENERALIZADO DE LA DIRRECIÓN DE SISTEMAS DE TRANSPORTE., ASÍ COMO APOYO EN LAS ACTIVIDADES ENCOMENDADAS POR LA DIRECCIÓN.</t>
  </si>
  <si>
    <t>JONATHAN ALEJANDRO</t>
  </si>
  <si>
    <t>http://municipiodequeretaro.gob.mx/municipio/repositorios/transparencia/a66/2T25/smov/JAVV.pdf</t>
  </si>
  <si>
    <t>ANALIZAR Y DAR ATENCIÓN A LAS SOLICITUDES RELACIONADAS CON LA INSTALACIÓN DE ELEMENTOS URBANOS EN LA VÍA PÚBLICA, TAL COMO CABLEADO, MOBILIARIO URBANO, CASETAS DE VIGILANCIA Y CONTROLES DE ACCESO, Y TODA OTRA ACTIVIDAD QUE SE ENCOMIENDE EN APOYO AL DEPARTAMENTO DE INGENIERÍA VIAL Y EN LA DIRECCIÓN DE SISTEMAS DE MOVILIDAD.</t>
  </si>
  <si>
    <t>JOSÉ MARTIN</t>
  </si>
  <si>
    <t>VAZQUEZ</t>
  </si>
  <si>
    <t>MENDOZA</t>
  </si>
  <si>
    <t>http://municipiodequeretaro.gob.mx/municipio/repositorios/transparencia/a66/2T25/smov/JMVM.pdf</t>
  </si>
  <si>
    <t>JOAN ANDRÉS</t>
  </si>
  <si>
    <t>http://municipiodequeretaro.gob.mx/municipio/repositorios/transparencia/a66/2T25/smov/JAVO.pdf</t>
  </si>
  <si>
    <t>FERNANDO DAVID</t>
  </si>
  <si>
    <t>CAMPOS</t>
  </si>
  <si>
    <t>http://municipiodequeretaro.gob.mx/municipio/repositorios/transparencia/a66/2T25/smov/FDVC.pdf</t>
  </si>
  <si>
    <t>ANDREA ELIZABETH</t>
  </si>
  <si>
    <t>http://municipiodequeretaro.gob.mx/municipio/repositorios/transparencia/a66/2T25/smov/AEVS.pdf</t>
  </si>
  <si>
    <t>ADRIAN</t>
  </si>
  <si>
    <t>ALVAREZ</t>
  </si>
  <si>
    <t>http://municipiodequeretaro.gob.mx/municipio/repositorios/transparencia/a66/2T25/smov/AVA.pdf</t>
  </si>
  <si>
    <t>ELABORAR Y DAR SEGUIMIENTO A OFICIOS RECIBIDOS, SEGUIMIENTO A PETICIONES CIUDADANAS, ASÍ COMO APOYO EN LAS ACTIVIDADES ENCOMENDADAS POR LA SECRETARÍA DE MOVILIDAD.</t>
  </si>
  <si>
    <t>MARIA DEL CARMEN</t>
  </si>
  <si>
    <t>VELAZQUEZ</t>
  </si>
  <si>
    <t>HERRERA</t>
  </si>
  <si>
    <t>http://municipiodequeretaro.gob.mx/municipio/repositorios/transparencia/a66/2T25/smov/MCVH.pdf</t>
  </si>
  <si>
    <t>PABLO DE JESUS</t>
  </si>
  <si>
    <t>http://municipiodequeretaro.gob.mx/municipio/repositorios/transparencia/a66/2T25/smov/PJVG.pdf</t>
  </si>
  <si>
    <t>ORGANIZAR, ESTRUCTURAR E INTEGRAR EL PROGRAMA QROBICI, ASÍ COMO APOYO EN LAS ACTIVIDADES ENCOMENDADAS POR LA DIRECCIÓN DE SISTEMAS DE TRANSPORTE</t>
  </si>
  <si>
    <t>RICARDO IGNACIO</t>
  </si>
  <si>
    <t>VILLALOBOS</t>
  </si>
  <si>
    <t>http://municipiodequeretaro.gob.mx/municipio/repositorios/transparencia/a66/2T25/smov/RIVV.pdf</t>
  </si>
  <si>
    <t>MANEJO DE LA IDENTIDAD GRAFICA Y VISUAL ASI COMO EL DISEÑO GRAFICO E IMAGEN DE PROYECTOS,  PRESENTACIONES, EVENTOS, CONGRESOS Y FOROS DE LA SECRETARIA, ASI COMO CUALQUIER OTRA ACTIVIDAD QUE SE LE ENCOMIENDE EN LA SECRETARIA.</t>
  </si>
  <si>
    <t>ANA ISABEL</t>
  </si>
  <si>
    <t>ZUÑIGA</t>
  </si>
  <si>
    <t>http://municipiodequeretaro.gob.mx/municipio/repositorios/transparencia/a66/2T25/smov/AIZA.pdf</t>
  </si>
  <si>
    <t>ACTIVIDADES DE APOYO ADMINISTRATIVO, TALES COMO GENERACIÓN DE REPORTES Y DOCUMENTOS, MANEJO DE ARCHIVO, CORRESPONDENCIA Y DEMÁS ACTIVIDADES EN APOYO A LA DIRECCIÓN DE SISTEMAS DE MOVILIDAD.</t>
  </si>
  <si>
    <t>31111-356-G-01010501-33901-1-1250011-1-111-2214-3156-430000-430G00102
31111-356-G-01010501-33901-1-124001-1-155-2214-3156-430000-430G00102</t>
  </si>
  <si>
    <t>KAREN GUADALUPE</t>
  </si>
  <si>
    <t>LOPEZ LENA</t>
  </si>
  <si>
    <t>OSUNA</t>
  </si>
  <si>
    <t>http://municipiodequeretaro.gob.mx/municipio/repositorios/transparencia/a66/2T25/smov/KGLLO.pdf</t>
  </si>
  <si>
    <t>ALEJANDRO</t>
  </si>
  <si>
    <t>CARO</t>
  </si>
  <si>
    <t>CONDE</t>
  </si>
  <si>
    <t>http://municipiodequeretaro.gob.mx/municipio/repositorios/transparencia/a66/2T25/smov/ACC.pdf</t>
  </si>
  <si>
    <t>PROMOCIÓN DEL PROGRAMA DE TRANSPORTE INTEGRAL DEL MUNICIPIO DE QUERÉTARO EN SU MODALIDAD ESCOLAR GRATUITO Y ESCOLAR DOMICILIADO, ESTABLECER VÍNCULOS DE COLABORACIÓN EFECTIVOS CON CADA INSTITUCIÓN BENEFICIARIA Y PADRES DE FAMILIA CON FINALIDAD DE BRINDAR UN SERVICIO DE TRANSPORTE DE CALIDAD. ELABORACIÓN DE PASES DE CAJA, SEGUIMIENTO DE PAGO, TARJETIZACIÓN DE BENEFICIARIOS, REGISTRO DE FOLIOS EN PLATAFORMA, REVISIÓN, VALIDACIÓN, CONTROL DE ARCHIVO FÍSICO Y DIGITAL. ADMINISTRAR Y ACTUALIZAR LA BASE DE USUARIOS, ORIENTACIÓN TELEFÓNICA Y/O PRESENCIAL, IDENTIFICAR COBERTURA Y DISPONIBILIDAD DE CADA RUTA PARA NUEVOS USUARIOS, SEGUIMIENTO A INCIDENCIAS DENTRO DE LA UNIDAD, ASÍ COMO APOYO EN LAS ACTIVIDADES ENCOMENDADAS POR LA DIRECCIÓN DE SISTEMAS DE TRANSPORTE</t>
  </si>
  <si>
    <t>http://municipiodequeretaro.gob.mx/municipio/repositorios/transparencia/a66/2T25/smov/MXSR.pdf</t>
  </si>
  <si>
    <t>AMERICA GABRIELA</t>
  </si>
  <si>
    <t>RESENDIZ</t>
  </si>
  <si>
    <t>http://municipiodequeretaro.gob.mx/municipio/repositorios/transparencia/a66/2T25/smov/AGRM.pdf</t>
  </si>
  <si>
    <t>MONITOREAR Y REPORTAR LAS ALARMAS DEL SISTEMA SPINNAKER E IC MANAGER, PROCESAR LA INFORMACION DE DATOS OBTENIDOS DEL SOFTWARE CITILOG, Y DAR APOYO EN LA REALIZACION DE ESTUDIOS DE INGENIERIA DE TRANSITO ASI COMO APOYO EN EN LAS ACTIVIDADES ENCOMENDADS POR LA DIRECCIÓN DE SISTEMAS DE MOVILIDAD</t>
  </si>
  <si>
    <t>ISRAEL</t>
  </si>
  <si>
    <t>FEREGRINO</t>
  </si>
  <si>
    <t>http://municipiodequeretaro.gob.mx/municipio/repositorios/transparencia/a66/2T25/smov/IFF.pdf</t>
  </si>
  <si>
    <t>COORDINAR Y SUPERVISAR PROYECTOS Y ATENCIÓN DE PETICIONES Y SOLICITUDES CIUDADANAS, ASÍ COMO APOYO EN LAS ACTIVIDADES ENCOMENDADAS POR LA SECRETARÍA.</t>
  </si>
  <si>
    <t>SUCHILT</t>
  </si>
  <si>
    <t>http://municipiodequeretaro.gob.mx/municipio/repositorios/transparencia/a66/2T25/smov/GSH.pdf</t>
  </si>
  <si>
    <t>ALEJANDRA</t>
  </si>
  <si>
    <t>MAYA</t>
  </si>
  <si>
    <t>CORREA</t>
  </si>
  <si>
    <t>http://municipiodequeretaro.gob.mx/municipio/repositorios/transparencia/a66/2T25/smov/AMC.pdf</t>
  </si>
  <si>
    <t>31111-131-P-03080204-33901-1-1250011-1-111-2214-3685-108000-108P00103</t>
  </si>
  <si>
    <t>JIMENA EDITH</t>
  </si>
  <si>
    <t>MONTEJANO</t>
  </si>
  <si>
    <t>DEL RÍO</t>
  </si>
  <si>
    <t>http://municipiodequeretaro.gob.mx/municipio/repositorios/transparencia/a66/2T25/sch/JEMR.pdf</t>
  </si>
  <si>
    <t>CONTRIBUIR EN LA REALIZACIÓN DE DIAGNÓSTICOS Y DESARROLLO DE PROYECTOS DE MEJORA DE LOS SECTORES ECONÓMICOS EN EL PERÍMETRO DE LA SUPERINTENDENCIA DEL CENTRO HISTÓRICO.</t>
  </si>
  <si>
    <t>sin prestaciones</t>
  </si>
  <si>
    <t>http://municipiodequeretaro.gob.mx/municipio/repositorios/transparencia/a66/2T25/sch/CODIGO-CIVIL-DEL-ESTADO-DE-QUERETARO.pdf</t>
  </si>
  <si>
    <t>Superintendencia del Centro Histórico</t>
  </si>
  <si>
    <t xml:space="preserve">En la Columna J no hay numero de contrato y el  S no cuenta con prestaciones </t>
  </si>
  <si>
    <t>31111-131-P-03080204-33901-1-1240011-1-155-2214-3685-108000-108P00103</t>
  </si>
  <si>
    <t>ADRIANA CAROLINA</t>
  </si>
  <si>
    <t>FUENTES</t>
  </si>
  <si>
    <t>ANDRADE</t>
  </si>
  <si>
    <t>http://municipiodequeretaro.gob.mx/municipio/repositorios/transparencia/a66/2T25/sch/ACFA.pdf</t>
  </si>
  <si>
    <t>COADYUVAR EN LA PLANEACIÓN, ESTRATEGIAS Y RECORRIDOS PARA EL DESARROLLO DE LAS ACTIVIDADES DENTRO DEL POLIGONO DE LA SUPERINTENDENCIA DEL CENTRO HISTÓRICO.</t>
  </si>
  <si>
    <t>Sin prestaciones</t>
  </si>
  <si>
    <t>3111-131-P-03080204-33901-1-1240011-1-155-2214-3685-108000-108P00103</t>
  </si>
  <si>
    <t>GEORGINA</t>
  </si>
  <si>
    <t>MÉNDEZ</t>
  </si>
  <si>
    <t>http://municipiodequeretaro.gob.mx/municipio/repositorios/transparencia/a66/2T25/sch/GMV.pdf</t>
  </si>
  <si>
    <t>COADYUVAR EN LA PLANEACION, ESTRATEGIAS, RECORRIDOS PARA EL DESARROLLO DE LAS ACTIVIDADES DENTRO DEL POLIGONO DE LA SUPERINTENDENCIA DEL CENTRO HISTÓRICO.</t>
  </si>
  <si>
    <t>CESAR</t>
  </si>
  <si>
    <t>NEGRETE</t>
  </si>
  <si>
    <t>http://municipiodequeretaro.gob.mx/municipio/repositorios/transparencia/a66/2T25/sch/CVN.pdf</t>
  </si>
  <si>
    <t>COADYUVAR EN LA PLANEACIÓN, ESTATEGIAS Y RECORRIDOS  PARA EL DESARROLLO DE LAS ACTIVIDADES DENTRO DEL POLIGONO DE LA SUPERINTENDENCIA DEL CENTRO HISTÓRICO.</t>
  </si>
  <si>
    <t xml:space="preserve">NALLELY JACQUELINE </t>
  </si>
  <si>
    <t>ARMENTA</t>
  </si>
  <si>
    <t>GALICIA</t>
  </si>
  <si>
    <t>http://municipiodequeretaro.gob.mx/municipio/repositorios/transparencia/a66/2T25/sch/NJAG.pdf</t>
  </si>
  <si>
    <t>COLABORAR ASISTIENDO DE MANERA PARTICULAR AL SUPERINTENDENTE DEL CENTRO HISTÓRICO, COORDINACIÓN DE ACTIVIDADES Y PREPARACIÓN DE DOCUMENTACIÓN, ASÍ COMO REALIZAR CUALQUIER ACTIVIDAD DESIGNADA POR EL TITULAR DE LA SUPERINTENDENCIA DEL CENTRO.</t>
  </si>
  <si>
    <t>31111-216-F-04130101-33901-1-1250011-1-111-2214-200F00206</t>
  </si>
  <si>
    <t>MARIANA SUZETTE</t>
  </si>
  <si>
    <t xml:space="preserve">ESCOBAR </t>
  </si>
  <si>
    <t>RUVALCABA</t>
  </si>
  <si>
    <t>ELABORACIÓN DE LA EDICIÓN, CORRECCIÓN DE ESTILO, SELECCIÓN Y TRATAMIENTO FOTOGRÁFICO, ASÍ COMO EL DISEÑO Y LA MAQUETACIÓN PARA LA PUBLICACIÓN DE TRES CUADERNOS DE INVESTIGACIÓN, UN LIBRO DE INVESTIGACIÓN Y UN CUADRÍPTICO INFORMATIVO  PARA LA SECRETARÍA DE MEDIO AMBIENTE DEL MUNICIPIO DE QUERÉTARO.</t>
  </si>
  <si>
    <t>NO APLICA</t>
  </si>
  <si>
    <t xml:space="preserve">SECRETARÍA DE MEDIO AMBIENTE </t>
  </si>
  <si>
    <t>31111-216-F-04130101-33901-1-1250011-1-111-2214-200F00202</t>
  </si>
  <si>
    <t xml:space="preserve">LÓPEZ </t>
  </si>
  <si>
    <t xml:space="preserve">VENZOR </t>
  </si>
  <si>
    <t>ATENCIÓN A DENUNCIAS AMBIENTALES EN MATERIA DE CONTAMINACIÓN POR RUIDO, DESCARGAS DE AGUAS, CONTAMINACIÓN TÉRMICA, LÚMÍNICA Y POR VIBRACIONES, DERRIBO DE ARBOLADO Y LIMPIEZA DE TERRENOS SIN AUTORIZACIÓN. VERIFICACIÓN DE LAS CONDICIONANTES DE AUTORIZACIONES EMITIDAS POR ESTA DEPENDENCIA Y OPERATIVOS DE INSPECCIÓN Y VIGILANCIA.</t>
  </si>
  <si>
    <t>31111-216-F-04130101-33901-1-1240011-1-155-2214-200F00207</t>
  </si>
  <si>
    <t>KATIA</t>
  </si>
  <si>
    <t>RESÉNDIZ</t>
  </si>
  <si>
    <t>JAIME</t>
  </si>
  <si>
    <t xml:space="preserve">ARELLANO </t>
  </si>
  <si>
    <t>SANAPHRE</t>
  </si>
  <si>
    <t xml:space="preserve">JIMENEZ </t>
  </si>
  <si>
    <t xml:space="preserve">VILLA </t>
  </si>
  <si>
    <t xml:space="preserve">NAVA </t>
  </si>
  <si>
    <t xml:space="preserve">AGUIRRE </t>
  </si>
  <si>
    <t xml:space="preserve">GALVAN </t>
  </si>
  <si>
    <t xml:space="preserve">TOVAR </t>
  </si>
  <si>
    <t xml:space="preserve">GONZALEZ </t>
  </si>
  <si>
    <t xml:space="preserve">AZAMAR </t>
  </si>
  <si>
    <t>INTEGRACIÓN DE EXPEDIENTES, APOYO EN LA  ELABORACIÓN DE LICENCIAS AMBIENTALES, SEGUIMIENTO A ACUERDOS DEL CONSEJO DE CUENCA RIO QUERÉTARO, ATENCIÓN A DENUNCIAS AMBIENTALES</t>
  </si>
  <si>
    <t xml:space="preserve">AVILA </t>
  </si>
  <si>
    <t xml:space="preserve">ZETINA </t>
  </si>
  <si>
    <t>REALIZAR ACTIVIDADES DE GEORREFERENCIACIÓN DE DENUNCIAS, ILÍCITOS E INSPECCIONES EN MATERIA AMBIENTAL, ASÍ COMO ELABORACIÓN DE CARTOGRAFÍA</t>
  </si>
  <si>
    <t xml:space="preserve">ANGELES </t>
  </si>
  <si>
    <t xml:space="preserve">GARDUÑO </t>
  </si>
  <si>
    <t>CUMPLIMIENTO DE OBLIGACIONES DE TRANSPARENCIA Y ACCESO A LA INFORMACIÓN, ELABORACIÓN DE FORMATOS DE ORDENES DE INSPECCIÓN, SEGUIMIENTO A PROCEDIMIENTO ADMINISTRATIVO, SANCIONES Y CONMUTACIÓN DE MULTAS, ATENCIÓN A JUICIOS DE LA SECRETARIA, ELABORACIÓN DE CONVENIOS DE COLABORACIÓN</t>
  </si>
  <si>
    <t>MARIA DE LAS MERCEDES</t>
  </si>
  <si>
    <t>OLIVARES</t>
  </si>
  <si>
    <t xml:space="preserve">TRESGALLO </t>
  </si>
  <si>
    <t xml:space="preserve">ANAYA </t>
  </si>
  <si>
    <t>MONTES</t>
  </si>
  <si>
    <t>ASESORÍA EN LA FORMULACIÓN, ESTABLECIMIENTO Y OPERACIÓN DE ÁREAS NATURALES PROTEGIDAS DEL MUNICIPIO DE QUERÉTARO</t>
  </si>
  <si>
    <t>31111-216-F-04130101-33901-1-1240011-1-155-2214-200F00202</t>
  </si>
  <si>
    <t xml:space="preserve">JASSO </t>
  </si>
  <si>
    <t xml:space="preserve">MARQUEZ </t>
  </si>
  <si>
    <t>APOYAR A LA SECRETARÍA DE MEDIO AMBIENTE EN EL CUMPLIMIENTO DE SUS ATRIBUCIONES Y FUNCIONES EN MATERIA DE ASESORÍA JURÍDICA EN LA APLICACIÓN DE LA NORMATIVA AMBIENTAL MUNICIPAL, COADYUVANCIA EN LOS PROCEDIMIENTOS ADMINISTRATIVOS Y JUDICIALES RELACIONADOS CON LA PROTECCIÓN DEL MEDIO AMBIENTE Y ELABORACIÓN DE OPINIONES LEGALES Y DOCUMENTOS JURÍDICOS RELACIONADOS CON LA GESTIÓN AMBIENTAL MUNICIPAL.</t>
  </si>
  <si>
    <t xml:space="preserve">MIGUEL </t>
  </si>
  <si>
    <t xml:space="preserve">ACOSTA </t>
  </si>
  <si>
    <t xml:space="preserve">NIETO </t>
  </si>
  <si>
    <t>APOYO EN LA ELABORACIÓN DE PROYECTOS DE NORMAS Y REGLAMENTOS AMBIENTALES MUNICIPALES</t>
  </si>
  <si>
    <t>31111-268-E-06190301-33901-1-1250011-1-111-2214-320E00214</t>
  </si>
  <si>
    <t>SERGIO</t>
  </si>
  <si>
    <t>PERRUSQUIA</t>
  </si>
  <si>
    <t>NIEVES</t>
  </si>
  <si>
    <t>2025-1-SMUJER/ABRIL</t>
  </si>
  <si>
    <t>http://municipiodequeretaro.gob.mx/municipio/repositorios/transparencia/a66/2T25/sm/1_SPN.pdf</t>
  </si>
  <si>
    <t xml:space="preserve">COLABORAR EN LAS TAREAS OPERATIVAS QUE SE REQUIERAN, DERIVADO DE LAS ACCIONES IMPLEMENTADAS POR LA SECRETARÍA Y DEMÁS REQUERIMIENTOS; ASÍ COMO LA ENTREGA DE OFICIOS EXTERNOS A FISCALÍA GENERAL DE LA REPÚBLICA Y DEPENDENCIAS QUE SE ENCUENTREN FUERA DE CENTRO CÍVICO. </t>
  </si>
  <si>
    <t>http://municipiodequeretaro.gob.mx/municipio/repositorios/transparencia/a66/2T25/sm/NormatividadRegulaContratosHonorarios.pdf</t>
  </si>
  <si>
    <t>SECRETARÍA DE LA MUJER</t>
  </si>
  <si>
    <t>EN RELACIÓN A LA COLUMNA S, "PRESTACIONES", TAMBIÉN SE DEJAN CELDAS VACÍAS YA QUE LOS HONORARIOS CORRESPONDEN AL PAGO POR SERVICIOS PROFESIONALES DE MANERA INDEPENDIENTE (Y NO COMO ASALARIADO), MODALIDAD EN LA QUE NO SE INCLUYEN PRESTACIONES NI BENEFICIOS, CABE SEÑALAR QUE LOS CONTRATOS CONTIENEN DATOS PERSONALES COMO NOMBRE, DOMICILIO, TELÉFONO Y CORREO ELECTRÓNICO, LOS CUALES HAN SIDO SALVAGUARDADOS Y PROTEGIDOS POR ESTA DEPENDENCIA, EN CUMPLIMIENTO CON EL ARTÍCULO 62 DE LA LEY DE TRANSPARENCIA Y ACCESO A LA INFORMACIÓN PÚBLICA DEL ESTADO DE QUERÉTARO, ASÍ COMO CON LOS ARTÍCULOS 3 FRACCIÓN IX Y 25 DE LA LEY DE PROTECCIÓN DE DATOS PERSONALES EN POSESIÓN DE SUJETOS OBLIGADOS DEL ESTADO DE QUERÉTARO.</t>
  </si>
  <si>
    <t>31111-268-E-06190301-33901-1-1250011-1-111-2214-320E00216</t>
  </si>
  <si>
    <t>LETICIA NOHEMÍ</t>
  </si>
  <si>
    <t>SAUCEDA</t>
  </si>
  <si>
    <t>2025-1-SMUJER/MAYO</t>
  </si>
  <si>
    <t>http://municipiodequeretaro.gob.mx/municipio/repositorios/transparencia/a66/2T25/sm/2_LNOS.pdf</t>
  </si>
  <si>
    <t>SUPERVISIÓN DE BASES DE DATOS, EXPEDIENTES UNICOS, CANALIZACIONES, DERIVACIONES Y SEGUIMIENTO DE CASOS DE LAS MUJERES EN SITUACION DE VIOLENCIA QUE ACUDEN A LOS MODULOS DE ATENCION SOLICITANDO ASESORIA PSICOJURIDICA. SUPERVISIÓN Y SEGUIMIENTO DE CAPTURA EN LA PLATAFORMA DEL BANCO ESTATAL DE DATOS E INFORMACIÓN SOBRE CASOS DE VIOLENCIA CONTRA LAS MUJERES (BAESVIM), ELABORACIÓN DE REPORTES, FICHAS TECNICAS Y SOLICITUDES DE INFORMACION DE INSTITUCIONES DIVERSAS. EN CASO DE SER NECESARIO APOYARÁ EN ACTIVIDADES EXTRAORDINARIAS DE ACUERDO A LAS NECESIDADES QUE REQUIERA LA SECRETARÍA</t>
  </si>
  <si>
    <t>31111-268-E-06190301-33901-1-52400011-1-155-2214-320E00218</t>
  </si>
  <si>
    <t xml:space="preserve">VERONICA </t>
  </si>
  <si>
    <t>HON-04-2025-28272</t>
  </si>
  <si>
    <t>http://municipiodequeretaro.gob.mx/municipio/repositorios/transparencia/a66/2T25/sm/3_VOH.pdf</t>
  </si>
  <si>
    <t>EL DISEÑO, PLANEACIÓN, EJECUCIÓN Y EVALUACIÓN DE PROCESOS FORMATIVOS DIRIGIDOS A MUJERES DEL MUNICIPIO DE QUERÉTARO, CON EL PROPÓSITO DE FORTALECER SU AUTONOMÍA ECONÓMICA Y SU CAPACIDAD DE TOMA DE DECISIONES FINANCIERAS.</t>
  </si>
  <si>
    <t>SECRETARÍA DE LA MUJER/INSTITUTO MUNICIPAL DE LA MUJER</t>
  </si>
  <si>
    <t>ANTONIA</t>
  </si>
  <si>
    <t>HON-05-2025-28419</t>
  </si>
  <si>
    <t>http://municipiodequeretaro.gob.mx/municipio/repositorios/transparencia/a66/2T25/sm/4_ASM.pdf</t>
  </si>
  <si>
    <t>COORDINAR ACCIONES COMUNITARIAS, IDENTIFICAR NECESIDADES LOCALES, GESTIONAR LA ARTICULACIÓN CON ACTORES SOCIALES Y AUTORIDADES AUXILIARES, ASÍ COMO PROMOVER LA PARTICIPACIÓN ACTIVA DE LAS MUJERES EN PROCESOS ORGANIZATIVOS Y DE EMPODERAMIENTO. TODO ELLO CON UN ENFOQUE DE GÉNERO, INTERCULTURALIDAD Y DERECHOS HUMANOS, QUE GARANTICE LA INCLUSIÓN, EQUIDAD Y PERTINENCIA DE LAS INTERVENCIONES EN CADA CONTEXTO TERRITORIAL.</t>
  </si>
  <si>
    <t>31111-268-E-06190301-33901-1-1250011-1-111-2214-320E00218</t>
  </si>
  <si>
    <t>JOSE ROBERTO</t>
  </si>
  <si>
    <t>SALGADO</t>
  </si>
  <si>
    <t>HON-05-2025-28418</t>
  </si>
  <si>
    <t>http://municipiodequeretaro.gob.mx/municipio/repositorios/transparencia/a66/2T25/sm/5_JRLS.pdf</t>
  </si>
  <si>
    <t>ASISTIR AL INSTITUTO MUNICIPAL DE LAS MUJERES, EN CUANTO A LA ORGANIZACIÓN Y OPERACIÓN DE TALLERES SOCIO PRODUCTIVOS, ASÍ COMO EN LA REALIZACIÓN Y MEDICIÓN DE ESTADÍSTICAS Y PRESENTACIONES DE DICHOS TALLERES, ADEMÁS DE LA VINCULACIÓN DEL SECTOR SOCIAL, ENTRE OTROS SECTORES DE LA POBLACIÓN PARA LLEVAR A CABO LO ANTERIOR Y LOS DEMÁS QUE SEAN REQUERIDOS Y ASIGNADOS POR EL INSTITUTO.</t>
  </si>
  <si>
    <t>31111-268-E-06190301-33901-1-5240011-1-155-2214-320E00218</t>
  </si>
  <si>
    <t>MARIA ROSALBA</t>
  </si>
  <si>
    <t>HON-05-2025-28319</t>
  </si>
  <si>
    <t>http://municipiodequeretaro.gob.mx/municipio/repositorios/transparencia/a66/2T25/sm/6_MRMV.pdf</t>
  </si>
  <si>
    <t>DISEÑO, PLANEACIÓN E IMPARTICIÓN DE TALLERES, CURSOS Y SESIONES FORMATIVAS DIRIGIDAS A MUJERES DEL MUNICIPIO, CON EL FIN DE FORTALECER SUS CAPACIDADES EN EL MANEJO DE RECURSOS ECONÓMICOS, TOMA DE DECISIONES FINANCIERAS Y CONSTRUCCIÓN DE AUTONOMÍA ECONÓMICA. ASÍ MISMO, EL DESARROLLO DE CONTENIDOS EDUCATIVOS ACCESIBLES Y ADAPTADOS A DIVERSOS CONTEXTOS SOCIOCULTURALES, INCORPORANDO METODOLOGÍAS PARTICIPATIVAS Y UN ENFOQUE DE GÉNERO QUE VISIBILICE LAS DESIGUALDADES ESTRUCTURALES Y PROMUEVA LA EQUIDAD.</t>
  </si>
  <si>
    <t>http://municipiodequeretaro.gob.mx/municipio/repositorios/transparencia/a66/2T25/sm/7_MRMV.pdf</t>
  </si>
  <si>
    <t>Morales</t>
  </si>
  <si>
    <t>Campos</t>
  </si>
  <si>
    <t>Martínez</t>
  </si>
  <si>
    <t>Granados</t>
  </si>
  <si>
    <t>Gómez</t>
  </si>
  <si>
    <t>Valenzuela</t>
  </si>
  <si>
    <t>HOMBRE</t>
  </si>
  <si>
    <t xml:space="preserve">Hernández </t>
  </si>
  <si>
    <t>MUJER</t>
  </si>
  <si>
    <t>Sanchez</t>
  </si>
  <si>
    <t>Suarez</t>
  </si>
  <si>
    <t>Mariano</t>
  </si>
  <si>
    <t>Cruz</t>
  </si>
  <si>
    <t>Mendoza</t>
  </si>
  <si>
    <t>María Fernanda</t>
  </si>
  <si>
    <t>Rivera</t>
  </si>
  <si>
    <t>Godinez</t>
  </si>
  <si>
    <t>Torres</t>
  </si>
  <si>
    <t>Salazar</t>
  </si>
  <si>
    <t>Olvera</t>
  </si>
  <si>
    <t>Hernández</t>
  </si>
  <si>
    <t>Nancy</t>
  </si>
  <si>
    <t>Alfaro</t>
  </si>
  <si>
    <t>Quiroz</t>
  </si>
  <si>
    <t>Briones</t>
  </si>
  <si>
    <t>Navarro</t>
  </si>
  <si>
    <t>Daniela Alejandra</t>
  </si>
  <si>
    <t>Mata</t>
  </si>
  <si>
    <t>Rangel</t>
  </si>
  <si>
    <t>Daniel</t>
  </si>
  <si>
    <t>Villegas</t>
  </si>
  <si>
    <t>Arteaga</t>
  </si>
  <si>
    <t>Aguilar</t>
  </si>
  <si>
    <t xml:space="preserve">Guillermo </t>
  </si>
  <si>
    <t>Mejía</t>
  </si>
  <si>
    <t xml:space="preserve">Nieto </t>
  </si>
  <si>
    <t>Ruiz</t>
  </si>
  <si>
    <t>Gonzalez</t>
  </si>
  <si>
    <t>María Guadalupe</t>
  </si>
  <si>
    <t>Sánchez</t>
  </si>
  <si>
    <t>Flores</t>
  </si>
  <si>
    <t>García</t>
  </si>
  <si>
    <t>López</t>
  </si>
  <si>
    <t>Vázquez</t>
  </si>
  <si>
    <t>Gutiérrez</t>
  </si>
  <si>
    <t>Méndez</t>
  </si>
  <si>
    <t>Pérez</t>
  </si>
  <si>
    <t>Piña</t>
  </si>
  <si>
    <t>Alvarado</t>
  </si>
  <si>
    <t>Moya</t>
  </si>
  <si>
    <t>Ramirez</t>
  </si>
  <si>
    <t xml:space="preserve">Andrea </t>
  </si>
  <si>
    <t>Juarez</t>
  </si>
  <si>
    <t>Vega</t>
  </si>
  <si>
    <t>Oviedo</t>
  </si>
  <si>
    <t>Alvarez</t>
  </si>
  <si>
    <t>Balderas</t>
  </si>
  <si>
    <t>Perez</t>
  </si>
  <si>
    <t>Ponce</t>
  </si>
  <si>
    <t>Soto</t>
  </si>
  <si>
    <t>Nieto</t>
  </si>
  <si>
    <t>Diaz</t>
  </si>
  <si>
    <t>Martinez</t>
  </si>
  <si>
    <t>Joel</t>
  </si>
  <si>
    <t>Escamilla</t>
  </si>
  <si>
    <t>31111-131E-02060401-33901-1-1250011-1-111</t>
  </si>
  <si>
    <t>GABRIELA MAGALI</t>
  </si>
  <si>
    <t>CORONA</t>
  </si>
  <si>
    <t>ARCIGA</t>
  </si>
  <si>
    <t>HON-01-2025-27078</t>
  </si>
  <si>
    <t>http://municipiodequeretaro.gob.mx/municipio/repositorios/transparencia/a66/2T25/sac/GMCA.pdf</t>
  </si>
  <si>
    <t>ATENCIÓN PERSONALIZADA A LA CIUDADANÍA EN VENTANILLA ÚNICA, PARA RESPUESTA DE TRÁMITES DE: LICENCIA DE CONSTRUCCIÓN, REGULARIZACIÓN CON TERMINACIÓN DE OBRA, CERTIFICADO DE NÚMEROS OFICIALES, CERTIFICADO DE NÚMEROS OFICIALES EXPRESS, DICTÁMENES DE USO DE SUELO, FACTIBILIDADES DE GIRO, FUSIONES/SUBDIVISIONES, APERTURA DE NEGOCIOS, APERTURA DE NEGOCIOS SIMPLIFICADA, INFORMES DE USO DE SUELO, TERMINACIONES DE OBRA, ANUNCIOS, 2 EN 1 BLOQUE, LICENCIAS DE CONSTRUCCIÓN EN BLOQUE, VIABILIDAD DE USO DE SUELO, AUTORIZACIÓN DE PROYECTO EN CONDOMINIO, NÚMEROS OFICIALES EN BLOQUE Y PERMISO DE RUPTURA DE PAVIMENTO.</t>
  </si>
  <si>
    <t>http://municipiodequeretaro.gob.mx/municipio/repositorios/transparencia/a66/2T25/sac/CODIGOCIVILDELESTADODEQUERETARO.pdf</t>
  </si>
  <si>
    <t>SECRETARÍA DE ATENCIÓN CIUDADANA</t>
  </si>
  <si>
    <t xml:space="preserve">OSVALDO </t>
  </si>
  <si>
    <t xml:space="preserve">ALVA </t>
  </si>
  <si>
    <t>ESPINDOLA</t>
  </si>
  <si>
    <t>HON-01-2025-27084</t>
  </si>
  <si>
    <t>http://municipiodequeretaro.gob.mx/municipio/repositorios/transparencia/a66/2T25/sac/OAE.pdf</t>
  </si>
  <si>
    <t>ATENCIÓN PERSONALIZADA A LA CIUDADANÍA MEDIANTE DIFERENTES VÍAS POR LA QUE INGRESAN PETICIONES CIUDADANAS A LA SECRETARIA DE ATENCIÓN CIUDADANA.</t>
  </si>
  <si>
    <t>MELISA</t>
  </si>
  <si>
    <t>GRACIA</t>
  </si>
  <si>
    <t>CORTES</t>
  </si>
  <si>
    <t>HON-01-2025-27079</t>
  </si>
  <si>
    <t>http://municipiodequeretaro.gob.mx/municipio/repositorios/transparencia/a66/2T25/sac/MGC.pdf</t>
  </si>
  <si>
    <t>BRINDAR ATENCIÓN A LA CIUDADANÍA VÍA TELEFÓNICA RESPECTO AL INGRESO DE TRÁMITES EN VENTANILLA ÚNICA: LICENCIA DE CONSTRUCCIÓN, REGULARIZACIÓN CON TERMINACIÓN DE OBRA, CERTIFICADO DE NÚMEROS OFICIALES, CERTIFICADO DE NÚMEROS OFICIALES EXPRESS, DICTÁMENES DE USO DE SUELO, FACTIBILIDADES DE GIRO, FUSIONES/SUBDIVISIONES, APERTURA DE NEGOCIOS, APERTURA DE NEGOCIOS SIMPLIFICADA, INFORMES DE USO DE SUELO, TERMINACIONES DE OBRA, ANUNCIOS, 2 EN 1 BLOQUE Y VIABILIDAD DE USO DE SUELO; CON EL PROPÓSITO DE ORIENTAR Y REDUCIR TIEMPOS DE ESPERA VÍA TELEFÓNICA A LA CIUDADANÍA.</t>
  </si>
  <si>
    <t xml:space="preserve">MARIA ENEVELIA </t>
  </si>
  <si>
    <t>GUDIÑO</t>
  </si>
  <si>
    <t>HON-01-2025-27081</t>
  </si>
  <si>
    <t>http://municipiodequeretaro.gob.mx/municipio/repositorios/transparencia/a66/2T25/sac/MEGP.pdf</t>
  </si>
  <si>
    <t>ATENCIÓN PERSONALIZADA A LA CIUDADANÍA EN VENTANILLA ÚNICA, PARA EL INGRESO DE TRÁMITES DE: LICENCIA DE CONSTRUCCIÓN, REGULARIZACIÓN CON TERMINACIÓN DE OBRA, CERTIFICADO DE NÚMEROS OFICIALES, CERTIFICADO DE NÚMEROS OFICIALES EXPRESS, DICTÁMENES DE USO DE SUELO, FACTIBILIDADES DE GIRO, FUSIONES/SUBDIVISIONES, APERTURA DE NEGOCIOS, APERTURA DE NEGOCIOS SIMPLIFICADA, INFORMES DE USO DE SUELO, TERMINACIONES DE OBRA, ANUNCIOS, 2 EN 1 BLOQUE, LICENCIAS DE CONSTRUCCIÓN EN BLOQUE, VIABILIDAD DE USO DE SUELO, AUTORIZACIÓN DE PROYECTO EN CONDOMINIO, NÚMEROS OFICIALES EN BLOQUE Y PERMISO DE RUPTURA DE PAVIMENTO.</t>
  </si>
  <si>
    <t>JOSE SALVADOR</t>
  </si>
  <si>
    <t>PONCE</t>
  </si>
  <si>
    <t>HON-01-2025-27086</t>
  </si>
  <si>
    <t>http://municipiodequeretaro.gob.mx/municipio/repositorios/transparencia/a66/2T25/sac/JSLP.pdf</t>
  </si>
  <si>
    <t>APOYO EN EL DESARROLLO DE ACTIVIDADES ENCOMENDADAS POR LA SECRETARIA, ANALISIS Y REVISION DE INFORMACIÓN Y DOCUMENTOS TECNICA Y JURIDICA, ELABORACION DE INFORMES Y SEGUIMIENTO CON ENLACES Y DEPENDENCIAS.</t>
  </si>
  <si>
    <t>EDUARDO</t>
  </si>
  <si>
    <t>MEJIA</t>
  </si>
  <si>
    <t>HON-01-2025-27082</t>
  </si>
  <si>
    <t>http://municipiodequeretaro.gob.mx/municipio/repositorios/transparencia/a66/2T25/sac/EMF.pdf</t>
  </si>
  <si>
    <t>ATENCIÓN PERSONALIZADA A EMPRESAS EN RECEPCION DE PAQUETES.REVISION Y ANÁLISI DE DOCUMENTACION Y TODO SU PROCESO PARA CAPTURA DE INFORMACIÓN PARA INGRESO DE TRÁMITES (EMPRESAS Y DESARROLLADORES)</t>
  </si>
  <si>
    <t>LUIS ALEJANDRO</t>
  </si>
  <si>
    <t>MORALES</t>
  </si>
  <si>
    <t>HON-01-2025-27085</t>
  </si>
  <si>
    <t>http://municipiodequeretaro.gob.mx/municipio/repositorios/transparencia/a66/2T25/sac/LAMR.pdf</t>
  </si>
  <si>
    <t xml:space="preserve"> ATENCION Y SEGUIMIENTO DE INGRESO  DE SOLICITUDES POR MEDIO DE LA PLATAFORMA Y CORREO ELECTRÓNICO INSTITUCIONAL, ASI COMO LA CAPTURA DE INFORMACIÓN AL SISTEMA INTEGRAL Y TODO SU PROCESO PARA LA ATENCIÓN DE LAS DEPENDENCIAS CORRESPONDIENTES Y SU SEGUIMIENTO.</t>
  </si>
  <si>
    <t>ANA PAOLA</t>
  </si>
  <si>
    <t>DOMINGUEZ</t>
  </si>
  <si>
    <t>HON-01-2025-27198</t>
  </si>
  <si>
    <t>http://municipiodequeretaro.gob.mx/municipio/repositorios/transparencia/a66/2T25/sac/APPD.pdf</t>
  </si>
  <si>
    <t>LIZBETH ESTHER</t>
  </si>
  <si>
    <t>TERAN</t>
  </si>
  <si>
    <t>OJEDA</t>
  </si>
  <si>
    <t>HON-01-2025-27119</t>
  </si>
  <si>
    <t>http://municipiodequeretaro.gob.mx/municipio/repositorios/transparencia/a66/2T25/sac/LETO.pdf</t>
  </si>
  <si>
    <t>JESUS ISRAEL</t>
  </si>
  <si>
    <t>TORRES</t>
  </si>
  <si>
    <t>HON-01-2025-27128</t>
  </si>
  <si>
    <t>http://municipiodequeretaro.gob.mx/municipio/repositorios/transparencia/a66/2T25/sac/JITH.pdf</t>
  </si>
  <si>
    <t>CINTHIA NANCY</t>
  </si>
  <si>
    <t>UGALDE</t>
  </si>
  <si>
    <t>HON-01-2025-26960</t>
  </si>
  <si>
    <t>http://municipiodequeretaro.gob.mx/municipio/repositorios/transparencia/a66/2T25/sac/CNUH.pdf</t>
  </si>
  <si>
    <t>31111-131-P-06180201-33901-1-1250011-1-111-2214-110P00201</t>
  </si>
  <si>
    <t>ALATORRE</t>
  </si>
  <si>
    <t>DIAZ</t>
  </si>
  <si>
    <t>HON-01-2025-26697</t>
  </si>
  <si>
    <t>APOYAR A LA SECRETARÍA EN FUNCIONES ADMINISTRATIVAS, SEGUIMIENTO DE TAREAS, AUDITORIAS, TRANSPARENCIA Y ENTREGA DE REPORTES, ASI COMO LAS DEMAS ACTIVIDADES EXTRAORDINARIAS DE ACUERDO A LAS NECESIDADES QUE REQUIERA EL ÁREA</t>
  </si>
  <si>
    <t>Ninguna</t>
  </si>
  <si>
    <t>http://municipiodequeretaro.gob.mx/municipio/repositorios/transparencia/a66/2T25/spart/normativa.pdf</t>
  </si>
  <si>
    <t>SECRETARÍA PARTICULAR</t>
  </si>
  <si>
    <t>DANIELA VIRIDIANA</t>
  </si>
  <si>
    <t>HON-01-2025-26696</t>
  </si>
  <si>
    <t>BRINDAR APOYO ADMINISTRATIVO RELACIONADO CON LA ATENCIÓN, RECEPCIÓN, GESTIÓN Y TURNO AL ÁREA COMPETENTE DE LA CORRESPONDENCIA DE LA PRESIDENCIA MUNICIPAL, ASÍ COMO LAS DEMÁS ACTIVIDADES QUE LE SEAN ENCOMENDADAS</t>
  </si>
  <si>
    <t>LARA</t>
  </si>
  <si>
    <t>HON-01-2025-26711</t>
  </si>
  <si>
    <t>COADYUVAR EN LA ATENCIÓN DE SOLICITUDES DE INFORMACIÓN, AUDITORÍAS EJECUTADAS POR LOS DIFERENTES ÓRGANOS DE CONTROL, ASÍ COMO ASEGURAR DENTRO DEL MARCO LEGAL EN LA GESTIÓN DE TRÁMITES ADMINISTRATIVOS DE LA SECRETARÍA PARTICULAR</t>
  </si>
  <si>
    <t>31111-131-P-06180201-33901-1-1240011-1-155-2214-110P00201</t>
  </si>
  <si>
    <t>JULIETA ALEJANDRA</t>
  </si>
  <si>
    <t>ORNELAS</t>
  </si>
  <si>
    <t>HON-03-2025-27866</t>
  </si>
  <si>
    <t>ASISTIR A LA SECRETARIA PARTICULAR, GESTIÓN DE LA AGENDA, REVISIÓN DE SU CORRESPONDENCIA Y CORREO ELECTRÓNICO, ARCHIVO , ATENCIÓN A VISITAS Y LLAMADAS TELEFÓNICAS Y DEMÁS ACTIVIDADES QUE LE ENCOMIENDE LA SECRARIA PARTICULAR.</t>
  </si>
  <si>
    <t>31111-131-P-06180201-33901-1-1250011-1-111-2214-110P00202</t>
  </si>
  <si>
    <t>SATURNINO</t>
  </si>
  <si>
    <t>FIGUEROA</t>
  </si>
  <si>
    <t>HON-01-2025-26699</t>
  </si>
  <si>
    <t>BRINDAR APOYO DURANTE EL DESARROLLO DE LAS ACTIVIDADES OPERATIVAS, EN LA LOGISTICA Y EJECUCIÓN DE LOS DIVERSOS EVENTOS ORGANIZADOS POR LA DIRECCIÓN DE RELACIONES PÚBLICAS, ASÍ COMO LAS DEMÁS ACTIVIDADES QUE REQUIERA EL AREA.</t>
  </si>
  <si>
    <t>PAULINA</t>
  </si>
  <si>
    <t>HON-01-2025-26715</t>
  </si>
  <si>
    <t>APOYO ADMINISTRATIVO RELACIONADO CON LA AGENDA DE ACTIVIDADES, EN LA LOGISTICA Y EJECUCIÓN DE LOS DIVERSOS EVENTOS ORGANIZADOS POR LA DIRECCIÓN DE RELACIONES PÚBLICAS, ASÍ COMO LAS DEMÁS ACTIVIDADES QUE REQUIERA EL AREA.</t>
  </si>
  <si>
    <t>IVAN ALEJANDRO</t>
  </si>
  <si>
    <t>TOVAR</t>
  </si>
  <si>
    <t>HON-01-2025-26698</t>
  </si>
  <si>
    <t>31111-131-P-06180201-33901-1-1240011-1-155-2214-110P00202</t>
  </si>
  <si>
    <t>LIZBETH</t>
  </si>
  <si>
    <t>HON-03-2025-27868</t>
  </si>
  <si>
    <t>APOYO A LA TITULAR DE LA DIRECCIÓN DE RELACIONES PÚBLICAS DANDO SEGUIMIENTO A LAS ACTIVIDADES ADMINISTRATIVAS, GESTIONANDO EL ARCHIVO, OFICIOS, BASES DE DATOS, EXPEDIENTES, BUSQUEDA Y GENERACIÓN DE VINCULACIÓN CON INSTITUCIONES PÚBLICAS Y PRIVADAS, ASI COMO EN LAS ACTIVIDADES OPERATIVAS Y LOGÍSTICAS, DE ACUERDO A LAS NECESIDADES DEL ÁREA.</t>
  </si>
  <si>
    <t>31111-131-P-06180201-33901-1-1250011-1-111-2214-110P00203</t>
  </si>
  <si>
    <t>MIGUEL ANDRES</t>
  </si>
  <si>
    <t>AGUILAR</t>
  </si>
  <si>
    <t>HON-01-2025-26700</t>
  </si>
  <si>
    <t>BRINDAR APOYO DURANTE LOS RECORRIDOS PREVIOS PARA EL DESARROLLO DE LAS ACTIVIDADES OPERATIVAS, ASÍ COMO LAS  DEMÁS ACTIVIDADES  QUE REQUIERA LA DIRECCIÓN DE GIRAS Y EVENTOS.</t>
  </si>
  <si>
    <t>BARROSO</t>
  </si>
  <si>
    <t>HON-01-2025-26702</t>
  </si>
  <si>
    <t>OMAR</t>
  </si>
  <si>
    <t>HON-01-2025-26706</t>
  </si>
  <si>
    <t>COADYUVAR EN LA COORDINACIÓN LOGÍSTICA, ANTES Y DURANTE EL DESARROLLO DE LOS EVENTOS EJECUTADOS POR LA DIRECCIÓN DE GIRAS Y EVENTOS, ASÍ COMO DEMÁS ACTIVIDADES QUE SE REQUIERAN EN EL ÁREA</t>
  </si>
  <si>
    <t>EDGAR OSCAR</t>
  </si>
  <si>
    <t>HON-01-2025-26705</t>
  </si>
  <si>
    <t>DANIELA</t>
  </si>
  <si>
    <t>CAMARGO</t>
  </si>
  <si>
    <t>HON-01-2025-26719</t>
  </si>
  <si>
    <t>LLEVAR A CABO ACTIVIDADES AUXILIARES DE OFICINA, TALES COMO ATENCION DE LLAMADAS, ATENDER VISITANTES DE LA DIRECCIÓN DE AGENDA, ARCHIVAR DOCUMENTOS (OFICIOS, INVITACIONES, ETC.) RECEPCION DE OFICIOS, MANEJO DE CORREO ELECTRONICO Y ACTUALIZACION CONSTANTE DE AGENDA, ASI COMO EL SEGUIMIENTO DE LA MISMA Y DEMÁS ACTIVIDADES QUE LE SEAN ENCOMENDADAS POR LA TITULAR.</t>
  </si>
  <si>
    <t>31111-131-P-06180201-33901-1-1250011-1-111-2214-110P00204</t>
  </si>
  <si>
    <t>DIANA LAURA</t>
  </si>
  <si>
    <t>QUIROZ</t>
  </si>
  <si>
    <t>HON-01-2025-26725</t>
  </si>
  <si>
    <t>APOYAR AL ÁREA EN FUNCIONES ADMINISTRATIVAS, COMO SEGUIMIENTO DE TAREAS, AUDITORIAS, TRANSPARENCIA Y ENTREGA DE REPORTES, ASI COMO LAS DEMAS ACTIVIDADES EXTRAORDINARIAS DE ACUERDO A LAS NECESIDADES QUE REQUIERA LA DIRECCIÓN DE RELACIONES INTERNACIONALES</t>
  </si>
  <si>
    <t>MONICA DANIELA</t>
  </si>
  <si>
    <t>FAJARDO</t>
  </si>
  <si>
    <t>HON-01-2025-27115</t>
  </si>
  <si>
    <t>ADRIANA</t>
  </si>
  <si>
    <t xml:space="preserve">JIMÉNEZ </t>
  </si>
  <si>
    <t>HON-04-2025-28274</t>
  </si>
  <si>
    <t>AUXILIO EN LA ATENCIÓN Y CANALIZACIÓN DE LA CIUDADANÍA, RECEPCIÓN Y SEGUIMIENTO DE CORRESPONDENCIA DE LA SECRETARÍA PARTICULAR, ASÍ COMO LAS DEMÁS ACTIVIDADES QUE LE SEAN ENCOMENDADAS</t>
  </si>
  <si>
    <t>10943.40</t>
  </si>
  <si>
    <t>31111-311-F-02070201-33901-1-1250011-1-111-2214-280F00107</t>
  </si>
  <si>
    <t>SHARYZ DEL ANGEL</t>
  </si>
  <si>
    <t>PANTOJA</t>
  </si>
  <si>
    <t>GARCÍA</t>
  </si>
  <si>
    <t>HON-01-2025-27326</t>
  </si>
  <si>
    <t>http://municipiodequeretaro.gob.mx/municipio/repositorios/transparencia/a66/2T25/sde/sharizpantoja.pdf</t>
  </si>
  <si>
    <t xml:space="preserve">ASISTIR A LA DIRECCIÓN DE  EMPRENDIMIENTO EN LA ORGANIZACIÓN, PLANEACIÓN Y SUPERVISIÓN DE SUS DIFERENTES ACTIVIDADES DE MANERA ESPECIALIZADA PARA BRINDAR HERRAMIENTAS QUE IMPULSEN Y FORTALEZCAN AL MAYOR NÚMERO DE EMPRENDIMIENTO EN EL MUNICIPIO DE QUERÉTARO </t>
  </si>
  <si>
    <t>https://site.legislaturaqueretaro.gob.mx/CloudPLQ/InvEst/Codigos/COD-ID-02.pdf</t>
  </si>
  <si>
    <t>SECRETARÍA DE DESARROLLO ECONÓMICO / DIRECCIÓN DE EMPRENDIMIENTO</t>
  </si>
  <si>
    <t xml:space="preserve">ALDO ESAI </t>
  </si>
  <si>
    <t>HON-01-2025-27327</t>
  </si>
  <si>
    <t>http://municipiodequeretaro.gob.mx/municipio/repositorios/transparencia/a66/2T25/sde/esaimartinez.pdf</t>
  </si>
  <si>
    <t>PLANEAR, SUPERVISAR Y EVALUAR DIVERSAS ACTIVIDADES DE CARÁCTER COMUNICATIVO COMO FICHAS INFORMATIVAS, LÍNEAS DISCURSIVAS PARA EVENTOS, HERRAMIENTAS INFORMATIVAS FOCALIZADAS AL SECTOR, QUE PUEDAN IMPULSAR Y FORTALECER AL EMPRENDIMIENTO Y LAS PYMES DEL MUNICIPIO DE QUERÉTARO</t>
  </si>
  <si>
    <t>ANA VICTORIA</t>
  </si>
  <si>
    <t>ROIZ</t>
  </si>
  <si>
    <t>NARRO</t>
  </si>
  <si>
    <t>HON-02-2025-27655</t>
  </si>
  <si>
    <t>http://municipiodequeretaro.gob.mx/municipio/repositorios/transparencia/a66/2T25/sde/anavictoriaroiz.pdf</t>
  </si>
  <si>
    <t>ASISTIR A LA DIRECCIÓN DE EMPRENDIMIENTO EN LA ORGANIZACIÓN Y PLANEACIÓN DE LAS DIFERENTES ACTIVIDADES PARA PODER BRINDAR HERRAMIENTAS QUE IMPULSEN Y FORTALEZCAN EL ECOSISTEMA EMPRENDEDOR DEL MUNICIPIO DE QUERÉTARO.</t>
  </si>
  <si>
    <t>BRAULIO EMMANUEL</t>
  </si>
  <si>
    <t xml:space="preserve">COLIN </t>
  </si>
  <si>
    <t>HON-02-2025-27658</t>
  </si>
  <si>
    <t>http://municipiodequeretaro.gob.mx/municipio/repositorios/transparencia/a66/2T25/sde/brauliocolin.pdf</t>
  </si>
  <si>
    <t>ASISTIR EN LA PLANEACIÓN, SUPERVISIÓN Y EVALUACIÓN DE LAS ACTIVIDADES DE CARÁCTER COMUNICATIVO COMO PRESENTACIONES, INVITACIONES, FORMULARIOS Y HERRAMIENTAS INFORMATIVAS FOCALIZADAS AL ECOSITEMA DE EMPRENDIMIENTO DEL MUNICIPIO DE QUERÉTARO.</t>
  </si>
  <si>
    <t>ESMERALDA</t>
  </si>
  <si>
    <t>CEVADA</t>
  </si>
  <si>
    <t>MORANO</t>
  </si>
  <si>
    <t>HON-01-2025-27325</t>
  </si>
  <si>
    <t>http://municipiodequeretaro.gob.mx/municipio/repositorios/transparencia/a66/2T25/sde/esmeraldacevada.pdf</t>
  </si>
  <si>
    <t>IDENTIFICAR OPORTUNIDADES Y DESARROLLAR ESTRATEGIAS PARA ATRAER INVERSIONES TANTO NACIONALES COMO INTERNACIONALES, CONTRIBUYENDO ASÍ AL CRECIMIENTO ECONÓMICO Y GENERACIÓN DE EMPLEO DE CALIDAD DEL MUNICIPIO.</t>
  </si>
  <si>
    <t>ALEJANDRO BERNABE</t>
  </si>
  <si>
    <t>ROSSETTI</t>
  </si>
  <si>
    <t>HON-02-2025-27657</t>
  </si>
  <si>
    <t>http://municipiodequeretaro.gob.mx/municipio/repositorios/transparencia/a66/2T25/sde/alejandrobernabe.pdf</t>
  </si>
  <si>
    <t>BLANCA ESTELA</t>
  </si>
  <si>
    <t>HON-02-2025-27671</t>
  </si>
  <si>
    <t>http://municipiodequeretaro.gob.mx/municipio/repositorios/transparencia/a66/2T25/sde/blancaestelaramirez.pdf</t>
  </si>
  <si>
    <t xml:space="preserve">SUPERVISAR LA ORGANIZACIÓN Y PLANEACIÓN DE LAS DIFERENTES ACTIVIDADES DE LA DIRECCIÓN DE EMPRENDIMIENTO DE MANERA ESPECIALIZADA PARA BRINDAR HERRAMIENTAS QUE IMPULSEN Y FORTALEZCAN EL ECOSISTEMA EMPRENDEDOR DEL MUNICIPIO DE QUERÉTARO </t>
  </si>
  <si>
    <t>31111-311-F-02070201-33901-1-1250011-1-111-2214-280F00111</t>
  </si>
  <si>
    <t>CINTHYA</t>
  </si>
  <si>
    <t>MEDINA</t>
  </si>
  <si>
    <t>SOSA</t>
  </si>
  <si>
    <t>HON-01-2025-27154</t>
  </si>
  <si>
    <t>http://municipiodequeretaro.gob.mx/municipio/repositorios/transparencia/a66/2T25/sde/cynthiamedina.pdf</t>
  </si>
  <si>
    <t>ASISTIR AL DEPARTAMENTO DE LICENCIAS DE FUNCIONAMIENTO PARA REALIZAR TRÁMITES DE APERTURA, RENOVACIÓN, BAJA Y MODIFICACIÓN DE LICENCIAS MUNICIPALES DE FUNCIONAMIENTO, ASÍ COMO SU DEPURACIÓN Y DIGITALIZACIÓN Y CUALQUIER ACTIVIDAD ENCOMENDADA POR EL DEPARTAMENTO</t>
  </si>
  <si>
    <t>SECRETARÍA DE DESARROLLO ECONÓMICO / DIRECCIÓN DE IMPULSO ECONÓMICO</t>
  </si>
  <si>
    <t>ELSA MARÍA</t>
  </si>
  <si>
    <t>HERNÁNDEZ</t>
  </si>
  <si>
    <t>HON-01-2025-27042</t>
  </si>
  <si>
    <t>http://municipiodequeretaro.gob.mx/municipio/repositorios/transparencia/a66/2T25/sde/elsaordaz.pdf</t>
  </si>
  <si>
    <t xml:space="preserve">ROSA MARÍA </t>
  </si>
  <si>
    <t xml:space="preserve">RIVERA </t>
  </si>
  <si>
    <t>RODRÍGUEZ</t>
  </si>
  <si>
    <t>HON-01-2025-27054</t>
  </si>
  <si>
    <t>http://municipiodequeretaro.gob.mx/municipio/repositorios/transparencia/a66/2T25/sde/rosarivera.pdf</t>
  </si>
  <si>
    <t>BRENDA CRISTINA</t>
  </si>
  <si>
    <t xml:space="preserve"> GARCIA</t>
  </si>
  <si>
    <t xml:space="preserve"> TOVAR</t>
  </si>
  <si>
    <t>HON-02-2025-27668</t>
  </si>
  <si>
    <t>http://municipiodequeretaro.gob.mx/municipio/repositorios/transparencia/a66/2T25/sde/brendagarcia.pdf</t>
  </si>
  <si>
    <t>ASISTIR AL DEPARTAMENTO DE FOMENTO AL EMPLEO EN EL SEGUIMIENTO A LOS CIUDADANOS EN SU BÚSQUEDA DE TRABAJO, ASÍ COMO LAS ACTIVIDADES PROPIAS PARA IMPULSAR LA BOLSA DE EMPLEO MUNICIPAL.</t>
  </si>
  <si>
    <t>31111-311-F-02070201-33901-1-1250011-1-111-2214-280F00111, 31111-311-F-02070201-33901-1-1240011-1-111-2214-280F00111</t>
  </si>
  <si>
    <t xml:space="preserve">LUIS JULIAN </t>
  </si>
  <si>
    <t xml:space="preserve">BARRAZA </t>
  </si>
  <si>
    <t>SANDOVAL</t>
  </si>
  <si>
    <t>HON-02-2025-27697</t>
  </si>
  <si>
    <t>http://municipiodequeretaro.gob.mx/municipio/repositorios/transparencia/a66/2T25/sde/julianbarraza.pdf</t>
  </si>
  <si>
    <t>BRINDAR ASESORÍA TÉCNICA Y OPERATIVA PARA LA ADECUACIÓN, IMPLEMENTACIÓN Y CUMPLIMIENTO DEL MARCO NORMATIVO VIGENTE RELACIONADO CON LAS ACTIVIDADES DE LA DIRECCIÓN DE IMPULSO ECONÓMICO, ASÍ COMO EL DESARROLLO DE PROPUESTAS DE MEJORA REGULATORIA QUE GARANTICEN LA APLICACIÓN EFECTIVA DE LOS PROCESOS ADMINISTRATIVOS EN EL QUE SE DESENVUELVE LA DIRECCIÓN.</t>
  </si>
  <si>
    <t>REGINA</t>
  </si>
  <si>
    <t>CEREZO</t>
  </si>
  <si>
    <t>HON-02-2025-27666</t>
  </si>
  <si>
    <t>http://municipiodequeretaro.gob.mx/municipio/repositorios/transparencia/a66/2T25/sde/reginacerezo.pdf</t>
  </si>
  <si>
    <t xml:space="preserve">ASISTIR A LA DIRECCIÓN DE IMPULSO ECONÓMICO EN LA PLANEACIÓN, SUPERVISIÓN Y EVALUACIÓN DE LAS DIFERENTES ACTIVIDADES Y LLEVAR A CABO LA VINCULACIÓN CON INSTANCIAS GUBERNAMENTALES Y CON EL SECTOR PRIVADO PARA PROPORCIONAR ATENCIÓN INTEGRAL AL CIUDADANO QUE LO REQUIERA. </t>
  </si>
  <si>
    <t>31111-321-U-02070501-33901-1-1250011-1-111-2214-280U00101</t>
  </si>
  <si>
    <t>PAULA GABRIELA</t>
  </si>
  <si>
    <t>TOPETE</t>
  </si>
  <si>
    <t>HON-02-2025-27654</t>
  </si>
  <si>
    <t>http://municipiodequeretaro.gob.mx/municipio/repositorios/transparencia/a66/2T25/sde/paulatopete.pdf</t>
  </si>
  <si>
    <t>ASISTENCIA TÉCNICA, SUPERVISIÓN, COORDINACIÓN Y SEGUIMIENTO DE LABORES DE PREPARACIÓN DE SUELO, ENTREGA DE SEMILLA DE MAÍZ Y MANEJO DE CULTIVO. PARA SU USO ADECUADO Y EVALUACIÓN DE IMPACTO EN EL CICLO AGRÍCOLA PARA LA SIEMBRA DE TEMPORAL. CON EL OBJETIVO DE INCREMENTAR LA PRODUCCIÓN Y PRODUCTIVIDAD, DISMINUYENDO LOS COSTOS EN LAS UNIDADES DE PRODUCCIÓN AGRÍCOLA DE TEMPORAL.</t>
  </si>
  <si>
    <t>SECRETARÍA DE DESARROLLO ECONÓMICO / DIRECCIÓN DE DESARROLLO RURAL Y AGROPECUARIO</t>
  </si>
  <si>
    <t>31111-371-F-02070601-33901-1-1250011-1-111-2214-440F00201</t>
  </si>
  <si>
    <t>Fernando</t>
  </si>
  <si>
    <t>Espinosa</t>
  </si>
  <si>
    <t>Olivares</t>
  </si>
  <si>
    <t>HON-02-2025-27626</t>
  </si>
  <si>
    <t>http://municipiodequeretaro.gob.mx/municipio/repositorios/transparencia/a66/2T25/stur/1 FEO.pdf</t>
  </si>
  <si>
    <t>Colaborar en la organización de eventos turísticos  para promover el turismo en el Municipio de Querétaro, coadyuvando con las diversas áreas; asi como realizar cualquier actividad designada por la Secretaría de Turismo.</t>
  </si>
  <si>
    <t>http://municipiodequeretaro.gob.mx/municipio/repositorios/transparencia/a66/2T25/stur/A66FIRSTMQ.pdf</t>
  </si>
  <si>
    <t>Secretaría de Turismo del Municipio de Querétaro</t>
  </si>
  <si>
    <t>Se encuentra la columna S (Prestaciones, en su caso) vacía, toda vez que se trata de contratos de servicios profesionales por honorarios</t>
  </si>
  <si>
    <t>Luz María</t>
  </si>
  <si>
    <t>Suárez</t>
  </si>
  <si>
    <t>Guerrero</t>
  </si>
  <si>
    <t>HON-01-2025-26817</t>
  </si>
  <si>
    <t>http://municipiodequeretaro.gob.mx/municipio/repositorios/transparencia/a66/2T25/stur/2 LMSG.pdf</t>
  </si>
  <si>
    <t xml:space="preserve">Colaborar en la asistencia de atención al turista, gestionando información, solicitudes y documentación para asegurar una atención eficiente y de calidad a los visitantes, en coordinación con otras áreas y departamentos, coadyuvar en temas administrativos, asi como realizar cualquier actividad designada por la Secretaria de Turismo. </t>
  </si>
  <si>
    <t>Manuel Alejandro</t>
  </si>
  <si>
    <t>HON-02-2025-27499</t>
  </si>
  <si>
    <t>http://municipiodequeretaro.gob.mx/municipio/repositorios/transparencia/a66/2T25/stur/3 MAAV.pdf</t>
  </si>
  <si>
    <t>Colaborar asistiendo a la persona titular de la Secretaría de Turismo, en la gestión de su agenda, coordinación de actividades y preparación de documentación; así como realizar cualquier actividad designada por la Secretaría de Turismo</t>
  </si>
  <si>
    <t xml:space="preserve">Edgar </t>
  </si>
  <si>
    <t xml:space="preserve">Pegueros </t>
  </si>
  <si>
    <t>Rodríguez</t>
  </si>
  <si>
    <t>HON-01-2025-26820</t>
  </si>
  <si>
    <t>http://municipiodequeretaro.gob.mx/municipio/repositorios/transparencia/a66/2T25/stur/4 EPR.pdf</t>
  </si>
  <si>
    <t xml:space="preserve">Colaborar en la recopilación, analisis y organización de datos estadísticos sobre el turismo en el Municipio de Querétaro, elaborando reportes e informes que apoyen la toma de decisiones y el desarrollo de estrategias para mejorar la promoción y competitividad turística en el Municipio; asi como realizar cualquier actividad designada por la Secretaria de Turismo. </t>
  </si>
  <si>
    <t>Gilberto</t>
  </si>
  <si>
    <t>Medina</t>
  </si>
  <si>
    <t>HON-01-2025-26822</t>
  </si>
  <si>
    <t>http://municipiodequeretaro.gob.mx/municipio/repositorios/transparencia/a66/2T25/stur/5 GMM.pdf</t>
  </si>
  <si>
    <t xml:space="preserve">Colaborar como apoyo en servicios de transporte del personal de la Secretaría de turismo, así como realizar los traslados y mensajería oficial a las diversas dependencias que conforman el municipio de Querétaro; asi como realizar cualquier actividad designada por la Secretaria de Turismo. </t>
  </si>
  <si>
    <t>Verónica</t>
  </si>
  <si>
    <t xml:space="preserve">Sotelo </t>
  </si>
  <si>
    <t>HON-01-2025-26824</t>
  </si>
  <si>
    <t>http://municipiodequeretaro.gob.mx/municipio/repositorios/transparencia/a66/2T25/stur/6 VSM.pdf</t>
  </si>
  <si>
    <t xml:space="preserve">Colaborar como apoyo en la administración,  gestionando agendas, correspondencia, documentación y atención de llamadas, para facilitar las actividades diarias y la organización de tareas del personal y directivos de la Secretaría; asi como realizar cualquier actividad designada por la Secretaria de Turismo. </t>
  </si>
  <si>
    <t>Perla Citlalli</t>
  </si>
  <si>
    <t>Mendiola</t>
  </si>
  <si>
    <t>HON-01-2025-26827</t>
  </si>
  <si>
    <t>http://municipiodequeretaro.gob.mx/municipio/repositorios/transparencia/a66/2T25/stur/7 PCRM.pdf</t>
  </si>
  <si>
    <t xml:space="preserve">Colaborar en la planeación, implementación y evaluación de programas de capacitación turística, asegurando que las actividades formativas respondan a las necesidades del sector y contribuyan al desarrollo y profesionalización de los prestadores de servicios turísticos del municipio; asi como realizar cualquier actividad designada por la Secretaria de Turismo. </t>
  </si>
  <si>
    <t>Luis Fernando</t>
  </si>
  <si>
    <t>Aguirre</t>
  </si>
  <si>
    <t>HON-02-2025-27412</t>
  </si>
  <si>
    <t>http://municipiodequeretaro.gob.mx/municipio/repositorios/transparencia/a66/2T25/stur/8 LFGA.pdf</t>
  </si>
  <si>
    <t>Colaborar asistiendo a la persona titular de la Secretaría de Turismo, en la gestión de su agenda, coordinación de actividades apoyar en los diferentes eventos de la Secretaría y preparación de documentación; así como realizar cualquier actividad designada por la Secretaría de Turismo</t>
  </si>
  <si>
    <t>Roiz</t>
  </si>
  <si>
    <t>Besoy</t>
  </si>
  <si>
    <t>HON-01-2025-27116</t>
  </si>
  <si>
    <t>http://municipiodequeretaro.gob.mx/municipio/repositorios/transparencia/a66/2T25/stur/9 FRB.pdf</t>
  </si>
  <si>
    <t>Brinda asistencia y atención a la ciudadanía, en temas de Turismo del Municipio de Querétaro, para asegurar una atención eficiente y de calidad a los visitantes, en coordinación con otras áreas y departamentos.</t>
  </si>
  <si>
    <t>Veyda Marlene</t>
  </si>
  <si>
    <t>Mandujano</t>
  </si>
  <si>
    <t>HON-01-2025-26828</t>
  </si>
  <si>
    <t>http://municipiodequeretaro.gob.mx/municipio/repositorios/transparencia/a66/2T25/stur/10 VMMR.pdf</t>
  </si>
  <si>
    <t xml:space="preserve">José Julián </t>
  </si>
  <si>
    <t xml:space="preserve">Quijano </t>
  </si>
  <si>
    <t>HON-01-2025-26835</t>
  </si>
  <si>
    <t>http://municipiodequeretaro.gob.mx/municipio/repositorios/transparencia/a66/2T25/stur/11 JJQS.pdf</t>
  </si>
  <si>
    <t>Crhistofer Osmar</t>
  </si>
  <si>
    <t>Arreola</t>
  </si>
  <si>
    <t>HON-01-2025-27056</t>
  </si>
  <si>
    <t>http://municipiodequeretaro.gob.mx/municipio/repositorios/transparencia/a66/2T25/stur/12 COAA.pdf</t>
  </si>
  <si>
    <t>Guadalupe</t>
  </si>
  <si>
    <t>Ledezma</t>
  </si>
  <si>
    <t>García Jimeno</t>
  </si>
  <si>
    <t>CONT/ST/4/20225</t>
  </si>
  <si>
    <t>http://municipiodequeretaro.gob.mx/municipio/repositorios/transparencia/a66/2T25/stur/13 GLGJ.pdf</t>
  </si>
  <si>
    <t>Coadyuvar en la planeación y desarrollo de actividades y eventos de promoción y vinculación turística para promover el desarrollo de actividades turísticas del municipio en la secretaria de turismo.</t>
  </si>
  <si>
    <t>Jorge Zait</t>
  </si>
  <si>
    <t>Segura</t>
  </si>
  <si>
    <t>Ceciliano</t>
  </si>
  <si>
    <t>CONT/ST/5/20225</t>
  </si>
  <si>
    <t>http://municipiodequeretaro.gob.mx/municipio/repositorios/transparencia/a66/2T25/stur/14 JZSC.pdf</t>
  </si>
  <si>
    <t xml:space="preserve">Coadyuvar en la planeación estratégica de actividades y eventos de promoción y vinculación para promover el desarrollo de actividades turística del Municipio en la Secretaría de Turismo. </t>
  </si>
  <si>
    <t xml:space="preserve">Roman Daniel </t>
  </si>
  <si>
    <t>Barrera</t>
  </si>
  <si>
    <t>CONT/ST/2/2025</t>
  </si>
  <si>
    <t>http://municipiodequeretaro.gob.mx/municipio/repositorios/transparencia/a66/2T25/stur/15 RDFB.pdf</t>
  </si>
  <si>
    <t>Carlos Baruch</t>
  </si>
  <si>
    <t>Lira</t>
  </si>
  <si>
    <t>CONT/ST/3/2025</t>
  </si>
  <si>
    <t>http://municipiodequeretaro.gob.mx/municipio/repositorios/transparencia/a66/2T25/stur/16 CBLM.pdf</t>
  </si>
  <si>
    <t xml:space="preserve">José Andres </t>
  </si>
  <si>
    <t>CONT/ST/1/2025</t>
  </si>
  <si>
    <t>http://municipiodequeretaro.gob.mx/municipio/repositorios/transparencia/a66/2T25/stur/17 JAMF.pdf</t>
  </si>
  <si>
    <t xml:space="preserve">Coadyuvar en el diseño y ejecución de estrategias de comunicación y participación ciudadana para la socialización de proyectos y gestiones turísticas; asi como realizar cualquier actividad designada por la Secretaria de Turismo. </t>
  </si>
  <si>
    <t>31111-271-E-06210201-33901-1-1250011-1-111-2214-690E00501</t>
  </si>
  <si>
    <t>Ana Karen</t>
  </si>
  <si>
    <t xml:space="preserve">Botello </t>
  </si>
  <si>
    <t>HON-02-2025-27551</t>
  </si>
  <si>
    <t>http://municipiodequeretaro.gob.mx/municipio/repositorios/transparencia/a66/2T25/sgd/CONTRATOAKBG.pdf</t>
  </si>
  <si>
    <t>Apoyar a la Secretaría de Gestión Delegacional en la lógistica y seguimiento de las actividades y servicios prestados en las Delegaciones.</t>
  </si>
  <si>
    <t>http://municipiodequeretaro.gob.mx/municipio/repositorios/transparencia/a66/2T25/sgd/ACUERDODELEGATORIO.pdf</t>
  </si>
  <si>
    <t>Secretaría de Gestiòn Delegacional</t>
  </si>
  <si>
    <t>No cuenta con prestaciones toda vez que es una contratación eventual</t>
  </si>
  <si>
    <t>Cynthia</t>
  </si>
  <si>
    <t>Leija</t>
  </si>
  <si>
    <t>HON-01-2025-27305</t>
  </si>
  <si>
    <t>http://municipiodequeretaro.gob.mx/municipio/repositorios/transparencia/a66/2T25/sgd/CONTRATOCLS.pdf</t>
  </si>
  <si>
    <t>Realizar trabajos técnicos especificos en materia de conservación de monumentos históricos, facilitando los elementos jurídicos y técnicos que permitan el desarrollo de obras dentro de la zona, así como en zonas de amortiguamiento.</t>
  </si>
  <si>
    <t>Daniel Fernando</t>
  </si>
  <si>
    <t>Buenrostro</t>
  </si>
  <si>
    <t>Cordero</t>
  </si>
  <si>
    <t>HON-02-2025-27557</t>
  </si>
  <si>
    <t>http://municipiodequeretaro.gob.mx/municipio/repositorios/transparencia/a66/2T25/sgd/CONTRATODFBC.pdf</t>
  </si>
  <si>
    <t>Atenciòn y seguimiento de las peticiones ciudadanas de la Delegación Santa Rosa Jáuregui, además de apoyo a diversas solicitudes que requieren distintas entidades gubernamentales de los tres niveles de gobierno, así como apoyar en diversas actividades en eventos que realicen la Delegación.</t>
  </si>
  <si>
    <t>La cantidad total por concepto del contrato, es por un monto de $128,760.00,  dividido en 5 pagos, de la siguiente manera: 
1 pago de $37,000.00 (neto) y $43,457.00 (bruto), asì como 
4 pagos de $18,500 (neto) y $21,228.75 (bruto).
No cuenta con prestaciones toda vez que es una contratación eventual</t>
  </si>
  <si>
    <t>Daniela</t>
  </si>
  <si>
    <t>HON-02-2025-27553</t>
  </si>
  <si>
    <t>http://municipiodequeretaro.gob.mx/municipio/repositorios/transparencia/a66/2T25/sgd/CONTRATODLC.pdf</t>
  </si>
  <si>
    <t>Aplicaciòn de instrumentis técnicos y estadisticos, así como levatamiento de fallas y problematicas en la infraestructura y equipamiento urbano para su priorización e intervención Delegacional.</t>
  </si>
  <si>
    <t>La cantidad total por concepto del contrato, es por un monto de $122, 754.00, dividido en 5 pagos, de la siguiente manera: 
1 pago por $35,274.20 (neto) y $40,477.14 (bruto), así como 
4 pagos de $17,637.10 (neto) y $20,238.58 (bruto).
No cuenta con prestaciones toda vez que es una contratación eventual</t>
  </si>
  <si>
    <t>Fabricio</t>
  </si>
  <si>
    <t>Merlos</t>
  </si>
  <si>
    <t>HON-01-2025-27306</t>
  </si>
  <si>
    <t>http://municipiodequeretaro.gob.mx/municipio/repositorios/transparencia/a66/2T25/sgd/CONTRATOFMG.pdf</t>
  </si>
  <si>
    <t>Jaqueline</t>
  </si>
  <si>
    <t xml:space="preserve">Galvan </t>
  </si>
  <si>
    <t>HON-02-2025-27548</t>
  </si>
  <si>
    <t>http://municipiodequeretaro.gob.mx/municipio/repositorios/transparencia/a66/2T25/sgd/CONTRATOJGG.pdf</t>
  </si>
  <si>
    <t>Apoyar el Control Interno de la Secretarìa de Gestiòn Delegacional, mediante la validación de muestras selectivas sobre las actividades de control establecidas, así como colaborar en la  generación de áreas de oportunidad.</t>
  </si>
  <si>
    <t>La cantidad total por concepto del contrato, es por un monto de $121,675.00 dividido en 5 pagos, de la siguiente manera: 
1 pago por $34,961.34 (neto) y $40,118.13 (bruto), así como 
4 pagos de $17,480.67 (neto) y $20,059.07 (bruto).
El contrato tuvo un convenio modificatorio por modificación anticipada al 31 mayo 2025
No cuenta con prestaciones toda vez que es una contratación eventual</t>
  </si>
  <si>
    <t>Jeniffer</t>
  </si>
  <si>
    <t xml:space="preserve">Olguín </t>
  </si>
  <si>
    <t>HON-02-2025-27556</t>
  </si>
  <si>
    <t>http://municipiodequeretaro.gob.mx/municipio/repositorios/transparencia/a66/2T25/sgd/CONTRATOJOG.pdf</t>
  </si>
  <si>
    <t>Apoyar a la Secretaría de Gestión Delegacional en la logística y seguimiento de eventos conmemorativos y festivos asícomo de fomento al sentido de pertenencia de sectores específicos de la Sociedad.</t>
  </si>
  <si>
    <t>La cantidad total por concepto del contrato, es por un monto de $87,315.50 dividido en 5 pagos, de la siguiente manera:
 1 pago por $25,090.66 (neto) y $28,791.54 (bruto), así como 
4 pagos de $12,545.33 (neto) y $14,395.76 (bruto).
No cuenta con prestaciones toda vez que es una contratación eventual</t>
  </si>
  <si>
    <t>Jesús Roberto</t>
  </si>
  <si>
    <t>HON-01-2025-27310</t>
  </si>
  <si>
    <t>http://municipiodequeretaro.gob.mx/municipio/repositorios/transparencia/a66/2T25/sgd/CONTRATOJRMS.pdf</t>
  </si>
  <si>
    <t>Apoyo a diversas solicitudes que requiera la Delegación Centro Histórico, así como apoyar en la organización y logística de los eventos que se llevarán a cabo en la Delegación.</t>
  </si>
  <si>
    <t xml:space="preserve">Juan Fernando </t>
  </si>
  <si>
    <t>Jurado</t>
  </si>
  <si>
    <t>HON-02-2025-27550</t>
  </si>
  <si>
    <t>http://municipiodequeretaro.gob.mx/municipio/repositorios/transparencia/a66/2T25/sgd/CONTRATOJFOJ.pdf</t>
  </si>
  <si>
    <t>La cantidad total por concepto del contrato, es por un monto de $72,056.00 dividido en 5 pagos, de la siguiente manera: 
1 pago por $20,705.8 (neto) y $21,948.15 (bruto), así como
 4 pagos de $10,352.9 (neto) y $10,974.07 (bruto).
No cuenta con prestaciones toda vez que es una contratación eventual</t>
  </si>
  <si>
    <t>Laura</t>
  </si>
  <si>
    <t>Guzman</t>
  </si>
  <si>
    <t>Lozada</t>
  </si>
  <si>
    <t>HON-01-2025-27309</t>
  </si>
  <si>
    <t>http://municipiodequeretaro.gob.mx/municipio/repositorios/transparencia/a66/2T25/sgd/CONTRATOLGL.pdf</t>
  </si>
  <si>
    <t>Apoyar a la Delegación de Santa Rosa Jáuregui en la logística y seguimiento de eventos conmemorativos y festivos así como de fomento al sentido de pertenencia de sectores específicos de la sociedad.</t>
  </si>
  <si>
    <t>No cuenta con prestaciones toda vez que es una contratación eventual
El contrato tuvo un convenio modificatorio por modificación anticipada al 31 mayo 2025</t>
  </si>
  <si>
    <t>Mirna Lorena</t>
  </si>
  <si>
    <t>Ruíz</t>
  </si>
  <si>
    <t>Solorzano</t>
  </si>
  <si>
    <t>HON-01-2025-27307</t>
  </si>
  <si>
    <t>http://municipiodequeretaro.gob.mx/municipio/repositorios/transparencia/a66/2T25/sgd/CONTRATOMLRS.pdf</t>
  </si>
  <si>
    <t>Monica Alejandra</t>
  </si>
  <si>
    <t>Montaño</t>
  </si>
  <si>
    <t>HON-01-2025-27308</t>
  </si>
  <si>
    <t>http://municipiodequeretaro.gob.mx/municipio/repositorios/transparencia/a66/2T25/sgd/CONTRATOMAPM.pdf</t>
  </si>
  <si>
    <t>Orlando Silvestre</t>
  </si>
  <si>
    <t>Guevara</t>
  </si>
  <si>
    <t>HON-02-2025-27554</t>
  </si>
  <si>
    <t>http://municipiodequeretaro.gob.mx/municipio/repositorios/transparencia/a66/2T25/sgd/CONTRATOOSLG.pdf</t>
  </si>
  <si>
    <t>Análisis y captura de información de los levantamientos de necesidades y problematicas sociales para su priorización e intervención Delegacional, así como verificar y validar las tareas encargadas a las siete Delegaciones Municipales del Programa "Delegación en Acción que se llevará a cabo en las colonias y comunidades del Municipio de Querétaro.</t>
  </si>
  <si>
    <t>La cantidad total por concepto del contrato, es por un monto de $197,297.41 dividido en 5 pagos, de la siguiente manera:
 1 pago por $56,694.66 (neto) y $65,057.13 (bruto), así como 
4 pagos de $28,347.33 (neto) y $32,528.56 (bruto).
No cuenta con prestaciones toda vez que es una contratación eventual</t>
  </si>
  <si>
    <t>Sergio</t>
  </si>
  <si>
    <t>HON-02-2025-27555</t>
  </si>
  <si>
    <t>http://municipiodequeretaro.gob.mx/municipio/repositorios/transparencia/a66/2T25/sgd/CONTRATOSCA.pdf</t>
  </si>
  <si>
    <t>La cantidad total por concepto del contrato, es por un monto de $121,665.47 dividido en 5 pagos, de la siguiente manera:
 1 pago por $34,961.34 (neto) y $40,118.13 (bruto), así como 
4 pagos de $17,480.67 (neto) y $20,059.07 (bruto).
No cuenta con prestaciones toda vez que es una contratación eventual</t>
  </si>
  <si>
    <t xml:space="preserve">Alejandra </t>
  </si>
  <si>
    <t>Vizcaya</t>
  </si>
  <si>
    <t>HON-06-2025-28529</t>
  </si>
  <si>
    <t>http://municipiodequeretaro.gob.mx/municipio/repositorios/transparencia/a66/2T25/sgd/CONTRATO-AVS.pdf</t>
  </si>
  <si>
    <t>Apoyar a la Delegación de santa Rosa Jáuregui en la logística y seguimiento de eventos conmemorativos y festivos así como de fomento al sentido de pertenencia de sectores específicos de la sociedad.</t>
  </si>
  <si>
    <t>31111-271-E-05150302-33901-1-1240011-1-155-2214-700E00401</t>
  </si>
  <si>
    <t>Bolaño</t>
  </si>
  <si>
    <t>HON-04-2025-28203</t>
  </si>
  <si>
    <t>http://municipiodequeretaro.gob.mx/municipio/repositorios/transparencia/a66/2T25/sgd/CONTRATODBH.pdf</t>
  </si>
  <si>
    <t>Coadyuvar en el manejo de la agenda de eventos, recorridos, seguimiento y atención a peticiones ciudadanas en la delegación Centro Histórico</t>
  </si>
  <si>
    <t>31111-271-E05150308-33901-1-1240011-1-155-2214-760E00401.</t>
  </si>
  <si>
    <t>Ma. Margarita</t>
  </si>
  <si>
    <t>Osornio</t>
  </si>
  <si>
    <t>Machuca</t>
  </si>
  <si>
    <t>HON-03-2025-27863</t>
  </si>
  <si>
    <t>Colaborar asistiendo de manera particular a la Delegada de Epigmenio González en la realización de talleres, brindando herramientas necesarias y funcionales a los ciudadanos, que les permitan desarrollar y promover su reactivación económica para su empoderamiento como parte de los programas de intervención social de la Delegación</t>
  </si>
  <si>
    <t>31111-271-E-05150303-33901-1-1240011-1-155-2214-710E00401</t>
  </si>
  <si>
    <t>José Carlos</t>
  </si>
  <si>
    <t>HON-04-2025-28245</t>
  </si>
  <si>
    <t xml:space="preserve">Brindar apoyo y asesoría en temas jurídicos en la Delegación Josefa Vergara y Hernández </t>
  </si>
  <si>
    <t>31111-131-O-06180104-33901-1-1250011-2-111-2214-103O00104</t>
  </si>
  <si>
    <t>Dulce Denis</t>
  </si>
  <si>
    <t>Ramírez</t>
  </si>
  <si>
    <t>Olalde</t>
  </si>
  <si>
    <t>HON-01-2025-27023</t>
  </si>
  <si>
    <t xml:space="preserve"> http://municipiodequeretaro.gob.mx/municipio/repositorios/transparencia/a66/2T25/oic/HON01202527023.pdf</t>
  </si>
  <si>
    <t>Participar como apoyo general en los procesos de auditorías y de archivo, físicos y digitales, respecto a la producción documental que se genere en las etapas de auditoría y fiscalización de la cuenta pública de los Entes, Federales y Estatales al Municipio de Querétaro a fin de mantenerla debidamente organizada y actualizada.</t>
  </si>
  <si>
    <t>Órgano Interno de Control</t>
  </si>
  <si>
    <t xml:space="preserve">Columna S: Debido a la naturaleza del contrato regulado en el Art. 2503 del CCEQ, no se otorgan prestaciones. </t>
  </si>
  <si>
    <t>31111-131-O-06180104-33901-1-1250011-2-111-2214-103O00105</t>
  </si>
  <si>
    <t xml:space="preserve">Evelenee </t>
  </si>
  <si>
    <t>Corona</t>
  </si>
  <si>
    <t>HON-05-2025-28407</t>
  </si>
  <si>
    <t xml:space="preserve"> http://municipiodequeretaro.gob.mx/municipio/repositorios/transparencia/a66/2T25/oic/HON28407.pdf</t>
  </si>
  <si>
    <t xml:space="preserve">Columna O: Se relaizó un pago único por la cantidad de 10399.99, siendo proporcional a los días trabajados, Columna P: Se realizó un pago único por la cantidad de 10287.92, siendo proporcional a los días trabajados, Columna S: Debido a la naturaleza del contrato regulado en el Art. 2503 del CCEQ, no se otorgan prestaciones. </t>
  </si>
  <si>
    <t>31111-131-O-06180105-33901-1-1250011-2-111-2214-103O00307</t>
  </si>
  <si>
    <t>Miriam</t>
  </si>
  <si>
    <t>Pineda</t>
  </si>
  <si>
    <t>Luna</t>
  </si>
  <si>
    <t>HON-01-2025-27706</t>
  </si>
  <si>
    <t xml:space="preserve"> http://municipiodequeretaro.gob.mx/municipio/repositorios/transparencia/a66/2T25/oic/HON01202527706.pdf</t>
  </si>
  <si>
    <t>Apoyar en los trámites de expedientes de presunta responsabilidad administrativa, coadyuvando con la radicación de denuncias,elaboración de oficios y acuerdos, certificación de documentos desahogo de diligencias y colaboración de actuaciones con otras autoridades.</t>
  </si>
  <si>
    <t>31111-131-O-06180105-33901-1-1250011-2-111-2214-103O00301</t>
  </si>
  <si>
    <t>Olimpia</t>
  </si>
  <si>
    <t>Sabina</t>
  </si>
  <si>
    <t>Monroy</t>
  </si>
  <si>
    <t>HON-05-2025-28401</t>
  </si>
  <si>
    <t xml:space="preserve"> http://municipiodequeretaro.gob.mx/municipio/repositorios/transparencia/a66/2T25/oic/HON05202528401.pdf</t>
  </si>
  <si>
    <t>Columna O: Se relaizó un pago único por la cantidad de 11199.84, siendo proporcional a los días trabajados, Columna P: Se realizó un pago único por la cantidad de 11079.15, siendo proporcional a los días trabajados, Columna S: Debido a la naturaleza del contrato regulado en el Art. 2503 del CCEQ, no se otorgan prestaciones. En fecha 13 de junio de 2025 se dio por terminado anticipadamente el contrato principal.</t>
  </si>
  <si>
    <t>31111-131-O-06180106-33901-1-1250011-2-111-2214-103O00701</t>
  </si>
  <si>
    <t>Isis</t>
  </si>
  <si>
    <t>Osorio</t>
  </si>
  <si>
    <t>Becerra</t>
  </si>
  <si>
    <t>HON-01-2025-27018</t>
  </si>
  <si>
    <t xml:space="preserve"> http://municipiodequeretaro.gob.mx/municipio/repositorios/transparencia/a66/2T25/oic/HON01202527018.pdf</t>
  </si>
  <si>
    <t>Atender los expedientes por Responsabilidad Patrimonial, disciplinaria y los turnados por el Consejo  de Honor y Justicia de la Secretaría de Seguridad Pública Municipal en tiempo y forma,  derivado  del Sistema Nacional Anticorrupción</t>
  </si>
  <si>
    <t>31111-131-O-06180106-33901-1-1250011-2-111-2214-103O00703</t>
  </si>
  <si>
    <t>Mariana</t>
  </si>
  <si>
    <t>Escobedo</t>
  </si>
  <si>
    <t>Juárez</t>
  </si>
  <si>
    <t>HON-01-2025-27057</t>
  </si>
  <si>
    <t xml:space="preserve"> http://municipiodequeretaro.gob.mx/municipio/repositorios/transparencia/a66/2T25/oic/HON01202527057.pdf</t>
  </si>
  <si>
    <t>31111-131-O-06210203-33901-1-1250011-2-111-2214-103O00501</t>
  </si>
  <si>
    <t>Zacnitec Yarel</t>
  </si>
  <si>
    <t>Parra</t>
  </si>
  <si>
    <t>HON-01-2025-27020</t>
  </si>
  <si>
    <t xml:space="preserve"> http://municipiodequeretaro.gob.mx/municipio/repositorios/transparencia/a66/2T25/oic/HON01202527020.pdf</t>
  </si>
  <si>
    <t>Apoyo en asistencia administrativa en materia de Transparencia y Acceso a la Información Pública, protección de datos personales y demás activdidades encomendadas por la persona Titular de la Unidad Administrativa</t>
  </si>
  <si>
    <t xml:space="preserve">Regina </t>
  </si>
  <si>
    <t>HON-05-2025-28399</t>
  </si>
  <si>
    <t xml:space="preserve"> http://municipiodequeretaro.gob.mx/municipio/repositorios/transparencia/a66/2T25/oic/HON05202528399.pdf</t>
  </si>
  <si>
    <t>31111-131-O-06180103-33901-1-1250011-2-111-2214-103O00601</t>
  </si>
  <si>
    <t>María del Rocío</t>
  </si>
  <si>
    <t>Álvarez</t>
  </si>
  <si>
    <t>HON-01-2025-27705</t>
  </si>
  <si>
    <t xml:space="preserve"> http://municipiodequeretaro.gob.mx/municipio/repositorios/transparencia/a66/2T25/oic/HON01202527705.pdf</t>
  </si>
  <si>
    <t>Análisis y verificación de la evolución patrimonial de los servidores públicos conforme a las disposiciones normativas aplicables, así como la detección e informe de posibles inconsistencias o irregularidades y ejecutar las tareas y proyectos específicos contribuyendo al cumplimiento de los objetivos del Organismo público desconcentrado que sean encomendados por la persona titular del Órgano Interno de Control</t>
  </si>
  <si>
    <t>31111-221-K-03080708-33901-1-1250011-1-111-2214-210K00201</t>
  </si>
  <si>
    <t>GEMMA IVETTE</t>
  </si>
  <si>
    <t>http://municipiodequeretaro.gob.mx/municipio/repositorios/transparencia/a66/2T25/sop/1.pdf</t>
  </si>
  <si>
    <t>Apoyo administrativo en el proceso de contratación de obras de la Secretaria</t>
  </si>
  <si>
    <t>http://municipiodequeretaro.gob.mx/municipio/repositorios/transparencia/a66/2T25/sop/CODIGO_CIVIL_DEL_ESTADO_DE_QUERETARO.pdf</t>
  </si>
  <si>
    <t>SECRETARÍA DE OBRAS PÚBLICAS</t>
  </si>
  <si>
    <t>Las prestaciones, no aplican por ser prestador de servicios profecionales</t>
  </si>
  <si>
    <t>MARIA FERNANDA</t>
  </si>
  <si>
    <t>TANNOS</t>
  </si>
  <si>
    <t>BARCENAS</t>
  </si>
  <si>
    <t>http://municipiodequeretaro.gob.mx/municipio/repositorios/transparencia/a66/2T25/sop/7.pdf</t>
  </si>
  <si>
    <t>31111-221-K-03080601-33901-1-1250011-1-111-2214-210K00301</t>
  </si>
  <si>
    <t xml:space="preserve">ANA PAULA </t>
  </si>
  <si>
    <t xml:space="preserve">ESQUIVEL </t>
  </si>
  <si>
    <t>http://municipiodequeretaro.gob.mx/municipio/repositorios/transparencia/a66/2T25/sop/2.pdf</t>
  </si>
  <si>
    <t xml:space="preserve">Apoyo en la elaboración de expedientes tecnicos, de proyectos y presupuestos obra pública </t>
  </si>
  <si>
    <t xml:space="preserve">AGUSTIN </t>
  </si>
  <si>
    <t xml:space="preserve">SILVA </t>
  </si>
  <si>
    <t xml:space="preserve">REINA </t>
  </si>
  <si>
    <t>http://municipiodequeretaro.gob.mx/municipio/repositorios/transparencia/a66/2T25/sop/6.pdf</t>
  </si>
  <si>
    <t>Apoyo juridico para la Secretaría obras publicas</t>
  </si>
  <si>
    <t xml:space="preserve">MARIA JOSE </t>
  </si>
  <si>
    <t>http://municipiodequeretaro.gob.mx/municipio/repositorios/transparencia/a66/2T25/sop/3.pdf</t>
  </si>
  <si>
    <t xml:space="preserve">JUAN JESUS </t>
  </si>
  <si>
    <t xml:space="preserve">MARTINEZ </t>
  </si>
  <si>
    <t>http://municipiodequeretaro.gob.mx/municipio/repositorios/transparencia/a66/2T25/sop/4.pdf</t>
  </si>
  <si>
    <t>31111-221-K-03080602-33901-1-1240011-1-155-2214-210K00102</t>
  </si>
  <si>
    <t xml:space="preserve">ANDREA DEL CARMEN </t>
  </si>
  <si>
    <t xml:space="preserve">SANCHEZ </t>
  </si>
  <si>
    <t xml:space="preserve">AGUILAR </t>
  </si>
  <si>
    <t>http://municipiodequeretaro.gob.mx/municipio/repositorios/transparencia/a66/2T25/sop/5.pdf</t>
  </si>
  <si>
    <t>31111-221-K-03080602-33901-1-1250011-1-155-2214-210K00103</t>
  </si>
  <si>
    <t xml:space="preserve">JUAN CARLOS </t>
  </si>
  <si>
    <t xml:space="preserve">RODRIGUEZ </t>
  </si>
  <si>
    <t xml:space="preserve">FAJARDO </t>
  </si>
  <si>
    <t>http://municipiodequeretaro.gob.mx/municipio/repositorios/transparencia/a66/2T25/sop/8.pdf</t>
  </si>
  <si>
    <t xml:space="preserve">Rodriguez </t>
  </si>
  <si>
    <t xml:space="preserve">Benitez </t>
  </si>
  <si>
    <t>Zavala</t>
  </si>
  <si>
    <t>Mendez</t>
  </si>
  <si>
    <t>Nava</t>
  </si>
  <si>
    <t>Rodriguez</t>
  </si>
  <si>
    <t>Moreno</t>
  </si>
  <si>
    <t>Juan Carlos</t>
  </si>
  <si>
    <t>Vargas</t>
  </si>
  <si>
    <t>Castillo</t>
  </si>
  <si>
    <t>Loyola</t>
  </si>
  <si>
    <t>Araujo</t>
  </si>
  <si>
    <t>Barcenas</t>
  </si>
  <si>
    <t>Andrade</t>
  </si>
  <si>
    <t>Mejia</t>
  </si>
  <si>
    <t>María Teresa</t>
  </si>
  <si>
    <t>Garcia</t>
  </si>
  <si>
    <t>Valencia</t>
  </si>
  <si>
    <t>Gudiño</t>
  </si>
  <si>
    <t>Hernandez</t>
  </si>
  <si>
    <t xml:space="preserve">Citlalli </t>
  </si>
  <si>
    <t>Duran</t>
  </si>
  <si>
    <t>Salas</t>
  </si>
  <si>
    <t>Madrigal</t>
  </si>
  <si>
    <t>Antonio</t>
  </si>
  <si>
    <t xml:space="preserve">Jessica </t>
  </si>
  <si>
    <t>Rico</t>
  </si>
  <si>
    <t>Rios</t>
  </si>
  <si>
    <t>Ortega</t>
  </si>
  <si>
    <t>Cabrera</t>
  </si>
  <si>
    <t>Resendiz</t>
  </si>
  <si>
    <t>Rosas</t>
  </si>
  <si>
    <t>Jimenez</t>
  </si>
  <si>
    <t>Beatriz Adriana</t>
  </si>
  <si>
    <t>Angeles</t>
  </si>
  <si>
    <t>Aleman</t>
  </si>
  <si>
    <t>Castro</t>
  </si>
  <si>
    <t>Peñaloza</t>
  </si>
  <si>
    <t>Herrera</t>
  </si>
  <si>
    <t>Maldonado</t>
  </si>
  <si>
    <t>Miguel Ángel</t>
  </si>
  <si>
    <t>Orozco</t>
  </si>
  <si>
    <t>Ramos</t>
  </si>
  <si>
    <t>Gutierrez</t>
  </si>
  <si>
    <t>Miguel Angel</t>
  </si>
  <si>
    <t>Silva</t>
  </si>
  <si>
    <t>Villa</t>
  </si>
  <si>
    <t>Reyes</t>
  </si>
  <si>
    <t>Gomez</t>
  </si>
  <si>
    <t>Celene Isabel</t>
  </si>
  <si>
    <t>Cortes</t>
  </si>
  <si>
    <t xml:space="preserve">Roberto </t>
  </si>
  <si>
    <t>Anaya</t>
  </si>
  <si>
    <t xml:space="preserve">Paola </t>
  </si>
  <si>
    <t>González</t>
  </si>
  <si>
    <t>Francisco Javier</t>
  </si>
  <si>
    <t>Arellano</t>
  </si>
  <si>
    <t>Ortíz</t>
  </si>
  <si>
    <t>Bustamante</t>
  </si>
  <si>
    <t>Camacho</t>
  </si>
  <si>
    <t>Carlos Alberto</t>
  </si>
  <si>
    <t>Camargo</t>
  </si>
  <si>
    <t>Maria Fernanda</t>
  </si>
  <si>
    <t>Magaña</t>
  </si>
  <si>
    <t xml:space="preserve">Gustavo </t>
  </si>
  <si>
    <t>Hurtado</t>
  </si>
  <si>
    <t xml:space="preserve">Jesus </t>
  </si>
  <si>
    <t>Lopez</t>
  </si>
  <si>
    <t>Leal</t>
  </si>
  <si>
    <t xml:space="preserve">David </t>
  </si>
  <si>
    <t>Lozano</t>
  </si>
  <si>
    <t>Mora</t>
  </si>
  <si>
    <t xml:space="preserve">Mariela </t>
  </si>
  <si>
    <t>Muñoz</t>
  </si>
  <si>
    <t>Nuñez</t>
  </si>
  <si>
    <t>Peña</t>
  </si>
  <si>
    <t>Pacheco</t>
  </si>
  <si>
    <t>Soria</t>
  </si>
  <si>
    <t>Tovar</t>
  </si>
  <si>
    <t>Chavez</t>
  </si>
  <si>
    <t>Benitez</t>
  </si>
  <si>
    <t>Trejo</t>
  </si>
  <si>
    <t>Estrada</t>
  </si>
  <si>
    <t>Franco</t>
  </si>
  <si>
    <t>Cadena</t>
  </si>
  <si>
    <t>FRANCISCO</t>
  </si>
  <si>
    <t>ESCOBEDO</t>
  </si>
  <si>
    <t>ROJAS</t>
  </si>
  <si>
    <t>YAÑEZ</t>
  </si>
  <si>
    <t>CANO</t>
  </si>
  <si>
    <t>BLANCO</t>
  </si>
  <si>
    <t>ROMERO</t>
  </si>
  <si>
    <t>PIÑA</t>
  </si>
  <si>
    <t>CARLOS ALBERTO</t>
  </si>
  <si>
    <t>LUGO</t>
  </si>
  <si>
    <t>GRANADOS</t>
  </si>
  <si>
    <t xml:space="preserve">RICO </t>
  </si>
  <si>
    <t>GALLEGOS</t>
  </si>
  <si>
    <t xml:space="preserve">CRUZ </t>
  </si>
  <si>
    <t>TREJO</t>
  </si>
  <si>
    <t xml:space="preserve">HERNANDEZ </t>
  </si>
  <si>
    <t>Uribe</t>
  </si>
  <si>
    <t>Reséndiz</t>
  </si>
  <si>
    <t>Ríos</t>
  </si>
  <si>
    <t>Sandoval</t>
  </si>
  <si>
    <t>Gerardo</t>
  </si>
  <si>
    <t>Linares</t>
  </si>
  <si>
    <t>CASTILLO</t>
  </si>
  <si>
    <t>DIEGO ARMANDO</t>
  </si>
  <si>
    <t>LÓPEZ</t>
  </si>
  <si>
    <t>ESPINOSA</t>
  </si>
  <si>
    <t>TAPIA</t>
  </si>
  <si>
    <t>GONZÁLEZ</t>
  </si>
  <si>
    <t>DE LA TORRE</t>
  </si>
  <si>
    <t>MARTÍNEZ</t>
  </si>
  <si>
    <t>RAMÍREZ</t>
  </si>
  <si>
    <t>ROCHA</t>
  </si>
  <si>
    <t>ARIAS</t>
  </si>
  <si>
    <t>SALAZAR</t>
  </si>
  <si>
    <t>CASTRO</t>
  </si>
  <si>
    <t>RUIZ</t>
  </si>
  <si>
    <t>Dulce Abigail</t>
  </si>
  <si>
    <t>180000-31111-256-E-01040103-33901-1-1250011-1-111</t>
  </si>
  <si>
    <t>MAGDALENA</t>
  </si>
  <si>
    <t>MUÑOZ</t>
  </si>
  <si>
    <t>ORDOÑEZ</t>
  </si>
  <si>
    <t>HON-01-2025-26753</t>
  </si>
  <si>
    <t>http://municipiodequeretaro.gob.mx/municipio/repositorios/transparencia/a66/2T25/sdds/HON-01-2025-26753.pdf</t>
  </si>
  <si>
    <t xml:space="preserve">COADYUVAR EN EL LEVANTAMIENTO, ANÁLISIS, SEGUIMIENTO Y CLASIFICACIÓN DE LA INFORMACIÓN DE LAS GESTIÓNES CIUDADANAS RECABADAS Y/O SOLICITADAS EN LOS DIFERENTES RECORRIDOS Y/O EVENTOS DONDE ASISTE  EL SECRETARIO DE DESARROLLO SOCIAL; ASÍ MISMO DAR SEGUIMIENTO Y CUMPLIMIENTO DE LAS DEMÁS ACTIVIDADES ENCOMENDADAS POR LA COORDINACIÓN ADMINISTRATIVA Y OPERATIVA QUE SE LE SOLICITE.  </t>
  </si>
  <si>
    <t>http://municipiodequeretaro.gob.mx/municipio/repositorios/transparencia/a66/2T25/sdds/Código Civil del Estado de Querétaro.pdf</t>
  </si>
  <si>
    <t xml:space="preserve">Secretaría de Desarrollo Social/Coordinación Operativa  </t>
  </si>
  <si>
    <t xml:space="preserve">ANDREA </t>
  </si>
  <si>
    <t xml:space="preserve">FEREGRINO  </t>
  </si>
  <si>
    <t xml:space="preserve">GARCÍA </t>
  </si>
  <si>
    <t>HON-01-2025-26750</t>
  </si>
  <si>
    <t>http://municipiodequeretaro.gob.mx/municipio/repositorios/transparencia/a66/2T25/sdds/HON-01-2025-26750.pdf</t>
  </si>
  <si>
    <t xml:space="preserve">REALIZAR ACTIVIDADES ENFOCADAS A BRINDAR SOPORTE ADMINISTRATIVO Y FINANCIERO PARA LA EJECUCIÓN DEL PRESUPUESTO DE LA SECRETARÍA DE DESARROLLO SOCIAL, COADYUVAR EN LAS ACTIVIDADES DE VINCULACIÓN CON Y ENTRE LAS DIRECCIONES DE LA SECRETARÍA PARA EL MANEJO DE SUS RECURSOS, GENERACIÓN DE REPORTES PRESUPUESTALES, SUPERVICIÓN DE LA CONTRATACIÓN DE BIENES O SERVICIOS, ANÁLISIS Y REPORTES DE LAS SOLICITUDES DE INFORMACIÓN REQUERIDAS A LA SECRETARÍA; ASÍ COMO LAS DEMÁS ACTIVIDADES QUE LA SECRETARÍA DE DESARROLLO SOCIAL LE DESIGNE. </t>
  </si>
  <si>
    <t xml:space="preserve">MIGUEL ANGEL </t>
  </si>
  <si>
    <t>QUEZADA</t>
  </si>
  <si>
    <t xml:space="preserve"> MUÑOZ</t>
  </si>
  <si>
    <t>HON-01-2025-26760</t>
  </si>
  <si>
    <t>http://municipiodequeretaro.gob.mx/municipio/repositorios/transparencia/a66/2T25/sdds/HON-01-2025-26760.pdf</t>
  </si>
  <si>
    <t xml:space="preserve">COADYUVAR EN EL LEVANTAMIENTO, ANÁLISIS, SEGUIMIENTO Y CLASIFICACIÓN DE LA INFORMACIÓN DE LAS GESTIÓNES CIUDADANAS RECABADAS Y/O SOLICITADAS EN LOS DIFERENTES RECORRIDOS Y/O EVENTOS DONDE ASISTE  EL SECRETARIO DE DESARROLLO SOCIAL; ASÍ MISMO DAR SEGUIMIENTO Y CUMPLIMIENTO DE LAS DEMÁS ACTIVIDADES ENCOMENDADAS POR LA COORDINACIÓN ADMINISTRATIVA Y OPERATIVA QUE SE LE SOLICITE. </t>
  </si>
  <si>
    <t>31111-256-E-01040103-33901-1-1250011-1-11-2214-180E00401</t>
  </si>
  <si>
    <t>MARIA NOEMI ESTER</t>
  </si>
  <si>
    <t>LEDEZMA</t>
  </si>
  <si>
    <t>HON-01-2025-26871</t>
  </si>
  <si>
    <t>http://municipiodequeretaro.gob.mx/municipio/repositorios/transparencia/a66/2T25/sdds/HON-01-2025-26871.pdf</t>
  </si>
  <si>
    <t>APOYAR EN LA REALIZACION DE TRABAJOS DE CARACTER OPERATIVO PARA LA VALIDACIÓN Y SEGUIMIENTO A PETICIONES CIUDADANAS QUE SE RECIBAN EN ESTA DIRECCIÓN, Y DEMAS ACTIVIDADES QUE DETERMINE LA SECRETARÍA DE DESARROLLO SOCIAL.</t>
  </si>
  <si>
    <t>Secretaría de Desarrollo Social/Dirección de Programas Ciudadanos</t>
  </si>
  <si>
    <t xml:space="preserve">JUAN  </t>
  </si>
  <si>
    <t>HON-01-2025-26873</t>
  </si>
  <si>
    <t>http://municipiodequeretaro.gob.mx/municipio/repositorios/transparencia/a66/2T25/sdds/HON-01-2025-26873.pdf</t>
  </si>
  <si>
    <t>COADYUVAR EN LA ATENCIÓN DIRECTA A LA CIUDADANÍA, VALIDAR Y DAR PUNTUAL SEGUIMIENTO Y CIERRE  A LAS PETICIONES  PRESENTADAS POR LOS CIUDADANOS, APOYAR EN PROGRAMAS Y EVENTOS  QUE SE GENEREN, APOYAR EN EL SEGUIMIENTO A LAS COMPROBACIONES DE LOS BENEFICIOS OTORGADOS A LOS CIUDADANOS, Y  DEMÁS ACTIVIDADES QUE DETERMINE LA SECRETARÍA DE DESARROLLO SOCIAL</t>
  </si>
  <si>
    <t xml:space="preserve">JESSICA  </t>
  </si>
  <si>
    <t>ESPINOZA</t>
  </si>
  <si>
    <t>HON-01-2025-26875</t>
  </si>
  <si>
    <t>http://municipiodequeretaro.gob.mx/municipio/repositorios/transparencia/a66/2T25/sdds/HON-01-2025-26875.pdf</t>
  </si>
  <si>
    <t>AUXILIAR EN LABORES ADMINISTRATIVAS Y DE ASISTENCIA A LA DIRECCIÓN DE PROGRAMAS CIUDADANOS. ELABORAR OFICIOS. ELABORAR RESPUESTAS A LAS SOLICITUDES DE LA CIUDADANÍA, ASÍ TAMBIÉN REALIZAR FICHAS TÉCNICAS CORRESPONDIENTES A LOS PROYECTOS DE LA DIRECCIÓN, Y DEMÁS ACTIVIDADES QUE DETERMINE LA SECRETARÍA DE DESARROLLO SOCIAL.</t>
  </si>
  <si>
    <t xml:space="preserve">DE LA TORRE </t>
  </si>
  <si>
    <t>MEIXUEIRO</t>
  </si>
  <si>
    <t>HON-01-2025-26878</t>
  </si>
  <si>
    <t>http://municipiodequeretaro.gob.mx/municipio/repositorios/transparencia/a66/2T25/sdds/HON-01-2025-26878.pdf</t>
  </si>
  <si>
    <t>COADYUVAR EN LA ATENCIÓN DIRECTA A LA CIUDADANÍA, VALIDAR Y DAR PUNTUAL SEGUIMIENTO Y CIERRE A LAS PETICIONES   PRESENTADAS  POR  LOS  CIUDADANOS, APOYAR EN  PROGRAMAS  Y  EVENTOS  QUE  SE  GENEREN,  APOYAR EN EN EL SEGUIMIENTO A LAS COMPROBACIONES DE LOS BENEFICIOS OTORGADOS  A LOS CIUDADANOS,  Y  DEMÁS ACTIVIDADES QUE DETERMINE LA SECRETARÍA DE DESARROLLO SOCIAL.</t>
  </si>
  <si>
    <t xml:space="preserve">BRENDA REGINA </t>
  </si>
  <si>
    <t>OSORNIO</t>
  </si>
  <si>
    <t>CABRERA</t>
  </si>
  <si>
    <t>HON-01-2025-26880</t>
  </si>
  <si>
    <t>http://municipiodequeretaro.gob.mx/municipio/repositorios/transparencia/a66/2T25/sdds/HON-01-2025-26880.pdf</t>
  </si>
  <si>
    <t>COADYUVAR EN LOS PROGRAMAS Y ACCIONES QUE EJECUTE LA SECRETARÍA DE DESARROLLO SOCIAL, EN LA COORDINACIÓN DE LOS EQUIPOS DE TRABAJO DEL PERSONAL OPERATIVO DE LA DIRECCIÓN DE PROGRAMAS CIUDADANOS, REALIZAR FICHAS INFORMATIVAS CON LOS RESULTADOS DE LAS ESTRATEGIAS EJECUTADAS, REVISAR LA  COMPROBACIÓN DE RECURSO EJERCIDO, APOYAR  EN ACTIVIDADES ADMIINISTRATIVAS, COORDINAR  LA LOGISTICA QUE SE LLEVA A CABO PARA LA VALIDACIÓN DE LAS PETICIONES CIUDADANAS, APOYAR  EN LA COORDINACIÓN Y SEGUIMIENTO DE PROGRAMAS  DE  LA DIRECCIÓN DE PROGRAMAS CIUDADANOS Y DEMÁS ACTIVIDADES QUE DETERMINE LA SECRETARÍA DE DESARROLLO SOCIAL.</t>
  </si>
  <si>
    <t xml:space="preserve">JUAN ANTONIO </t>
  </si>
  <si>
    <t>HON-01-2025-26881</t>
  </si>
  <si>
    <t>http://municipiodequeretaro.gob.mx/municipio/repositorios/transparencia/a66/2T25/sdds/HON-01-2025-26881.pdf</t>
  </si>
  <si>
    <t>COADYUVAR EN LA ATENCIÓN DIRECTA A LA CIUDADANÍA, DANDO PUNTUAL SEGUIMIENTO Y CIERRE A LAS PETICIONES PRESENTADAS,  ASÍ COMO EN LAS ACCIONES QUE IMPLIQUEN PROMOCIONAR, DIFUNDIR Y GESTIONAR LAS ACTIVIDADES DE INTEGRACION CIUDADANA QUE DETERMINE IMPLEMENTAR LA DIRECCIÓN DE PROGRAMAS CIUDADANOS, ASÍ COMO  APOYAR EN LA ADMINISTRACION DE LAS BASES DE DATOS GENERADAS CON MOTIVO DE LA REALIZACIÓN DE DICHAS LABORES Y DE LOS RECORRIDOS CIUDADANOS QUE ESTAS IMPLICAN, Y LAS DEMAS  ACTIVIDADES QUE DETERMINE LA SECRETARÍA DE DESARROLLO SOCIAL.</t>
  </si>
  <si>
    <t xml:space="preserve">VICTOR ALFONSO </t>
  </si>
  <si>
    <t>ALEGRIA</t>
  </si>
  <si>
    <t>HON-01-2025-26887</t>
  </si>
  <si>
    <t>http://municipiodequeretaro.gob.mx/municipio/repositorios/transparencia/a66/2T25/sdds/HON-01-2025-26887.pdf</t>
  </si>
  <si>
    <t>ELABORAR INFORMES DE RESULTADOS DE BENEFICIOS OTORGADOS POR LAS ACCIONES O PROGRAMAS CIUDADANOS. APOYAR EN LA COMPROBACIÓN DEL RECURSO. COADYUVAR EN LA LOGÍSTICA DE  SUPERVISIÓN, SEGUIMIENTO  Y CONCLUSIÓN DE DICHAS ACCIONES O PROGRAMAS.  ELABORAR RESPUESTAS A LAS SOLICITUDES DE LA CIUDADANÍA, ASÍ TAMBIÉN REALIZAR FICHAS TÉCNICAS CORRESPONDIENTES A LOS PROYECTOS DE LA DIRECCIÓN, Y DEMÁS ACTIVIDADES QUE DETERMINE LA SECRETARÍA DE DESARROLLO SOCIAL.</t>
  </si>
  <si>
    <t xml:space="preserve">MARIA GUADALUPE </t>
  </si>
  <si>
    <t>AMAYA</t>
  </si>
  <si>
    <t>HON-01-2025-26892</t>
  </si>
  <si>
    <t>http://municipiodequeretaro.gob.mx/municipio/repositorios/transparencia/a66/2T25/sdds/HON-01-2025-26892.pdf</t>
  </si>
  <si>
    <t>ELABORAR INFORMES DE RESULTADOS CORRESPONDIENTES A LOS  BENEFICIOS OTORGADOS POR LAS ACCIONES  O PROGRAMAS CIUDADANOS. COADYUVAR EN LA LOGÍSTICA DE ACCIONES SOCIALES O PROGRAMAS., ELABORAR RESPUESTAS A LAS SOLICITUDES DE LA CIUDADANÍA, ASÍ TAMBIÉN REALIZAR FICHAS TÉCNICAS CORRESPONDIENTES A LOS PROYECTOS DE LA DIRECCIÓN, Y DEMÁS ACTIVIDADES QUE DETERMINE LA SECRETARÍA DE DESARROLLO SOCIAL.</t>
  </si>
  <si>
    <t xml:space="preserve">BLANCA YANELI </t>
  </si>
  <si>
    <t>HON-01-2025-26900</t>
  </si>
  <si>
    <t>http://municipiodequeretaro.gob.mx/municipio/repositorios/transparencia/a66/2T25/sdds/HON-01-2025-26900.pdf</t>
  </si>
  <si>
    <t xml:space="preserve">MAURICIO  </t>
  </si>
  <si>
    <t>HON-01-2025-26904</t>
  </si>
  <si>
    <t>http://municipiodequeretaro.gob.mx/municipio/repositorios/transparencia/a66/2T25/sdds/HON-01-2025-26904.pdf</t>
  </si>
  <si>
    <t>ELABORAR  FICHAS TÉCNICAS Y OFICIOS DE RESPUESTA, ACCIONES DE PLANEACIÓN, SEGUIMIENTO Y RESGUARDO DE EXPEDIENTES QUE SE INTEGRAN A PARTIR DE LAS ACCIONES, PROGRAMAS Y EVENTOS  QUE SE GENEREN, APOYAR EN LA GENERACIÓN DE  DOCUMENTACIÓN ADMINISTRATIVA PARA REALIZAR LAS ADQUISICIONES DE BIENES Y SERVICIOS, APOYO EN EL SEGUIMIENTO A LAS COMPROBACIONES DE  LOS BENEFICIOS OTORGADOS A LOS CIUDADANOS , APOYAR EN LA ELABORACÍÓN DE REPORTES TRIMESTRALES, ASÍ COMO  DEMÁS ACTIVIDADES QUE DETERMINE LA SECRETARÍA DE DESARROLLO SOCIAL.</t>
  </si>
  <si>
    <t xml:space="preserve">ANA GABRIELA </t>
  </si>
  <si>
    <t>HON-01-2025-26908</t>
  </si>
  <si>
    <t>http://municipiodequeretaro.gob.mx/municipio/repositorios/transparencia/a66/2T25/sdds/HON-01-2025-26908.pdf</t>
  </si>
  <si>
    <t>COADYUVAR EN LA ATENCIÓN DIRECTA A LA CIUDADANÍA, VALIDAR Y DAR PUNTUAL SEGUIMIENTO Y CIERRE  A LAS PETICIONES  PRESENTADAS POR LOS CIUDADANOS, APOYAR EN PROGRAMAS Y EVENTOS  QUE SE GENEREN,  APOYAR EN EL SEGUIMIENTO A LAS COMPROBACIONES DE LOS BENEFICIOS OTORGADOS A LOS CIUDADANOS, Y  DEMÁS ACTIVIDADES QUE DETERMINE LA SECRETARÍA DE DESARROLLO SOCIAL</t>
  </si>
  <si>
    <t xml:space="preserve">DAVID  </t>
  </si>
  <si>
    <t>CONTRERAS</t>
  </si>
  <si>
    <t>HON-01-2025-26914</t>
  </si>
  <si>
    <t>http://municipiodequeretaro.gob.mx/municipio/repositorios/transparencia/a66/2T25/sdds/HON-01-2025-26914.pdf</t>
  </si>
  <si>
    <t>COADYUVAR EN LOS PROGRAMAS Y ACCIONES QUE EJECUTE LA SECRETARÍA DE DESARROLLO SOCIAL, EN LA COORDINACIÓN DE LOS EQUIPOS DE TRABAJO DEL PERSONAL OPERATIVO DE LA DIRECCIÓN DE PROGRAMAS CIUDADANOS, REALIZAR FICHAS INFORMATIVAS CON LOS RESULTADOS DE LAS ESTRATEGIAS EJECUTADAS, REVISAR LA  COMPROBACIÓN DE RECURSO EJERCIDO, APOYAR  EN ACTIVIDADES ADMIINISTRATIVAS, COORDINAR  LA LOGISTICA QUE SE LLEVA A CABO PARA LA VALIDACIÓN DE LAS PETICIONES CIUDADANAS, APOYAR  EN LA COORDINACIÓN Y SEGUIMIENTO DE PROGRAMAS  DE  LA DIRECCIÓN DE PROGRAMAS CUDADANOS Y DEMÁS ACTIVIDADES QUE DETERMINE LA SECRETARÍA DE DESARROLLO SOCIAL.</t>
  </si>
  <si>
    <t>GLORIA ALEJANDRA</t>
  </si>
  <si>
    <t>NARANJO</t>
  </si>
  <si>
    <t>GARRIDO</t>
  </si>
  <si>
    <t>HON-01-2025-26924</t>
  </si>
  <si>
    <t>http://municipiodequeretaro.gob.mx/municipio/repositorios/transparencia/a66/2T25/sdds/HON-01-2025-26924.pdf</t>
  </si>
  <si>
    <t xml:space="preserve">LUIS ALBERTO </t>
  </si>
  <si>
    <t>HON-01-2025-26932</t>
  </si>
  <si>
    <t>http://municipiodequeretaro.gob.mx/municipio/repositorios/transparencia/a66/2T25/sdds/HON-01-2025-26932.pdf</t>
  </si>
  <si>
    <t>ELABORAR INFORMES DE RESULTADOS DE BENEFICIOS OTORGADOS POR LAS ACCIONES O PROGRAMAS CIUDADANOS.COADYUVAR EN LA LOGÍSTICA DE  SUPERVISIÓN Y SEGUIMIENTO  Y CONCLUSIÓN  DE DICHAS ACCIONES SOCIALES O PROGRAMAS.  ELABORAR RESPUESTAS A LAS SOLICITUDES DE LA CIUDADANÍA, ASÍ TAMBIÉN REALIZAR FICHAS  TÉCNICAS CORRESPONDIENTES A LOS PROYECTOS DE LA DIRECCIÓN, Y DEMÁS ACTIVIDADES QUE DETERMINE LA SECRETARÍA DE DESARROLLO SOCIAL.</t>
  </si>
  <si>
    <t xml:space="preserve">ANDREA GUADALUPE </t>
  </si>
  <si>
    <t>HON-01-2025-26938</t>
  </si>
  <si>
    <t>http://municipiodequeretaro.gob.mx/municipio/repositorios/transparencia/a66/2T25/sdds/HON-01-2025-26938.pdf</t>
  </si>
  <si>
    <t>ELABORAR INFORMES DE RESULTADOS CORRESPONDIENTES A LOS  BENEFICIOS OTORGADOS POR LAS ACCIONES O PROGRAMAS CIUDADANOS. COADYUVAR EN LA LOGÍSTICA DE ACCIONES SOCIALES O PROGRAMAS, Y DEMÁS ACTIVIDADES QUE DETERMINE LA SECRETARÍA DE DESARROLLO  SOCIAL.</t>
  </si>
  <si>
    <t xml:space="preserve">BRYAN MICHEL </t>
  </si>
  <si>
    <t>HON-01-2025-26952</t>
  </si>
  <si>
    <t>http://municipiodequeretaro.gob.mx/municipio/repositorios/transparencia/a66/2T25/sdds/HON-01-2025-26952.pdf</t>
  </si>
  <si>
    <t>COADYUVAR EN LOS PROGRAMAS Y ACCIONES QUE EJECUTE LA SECRETARÍA DE DESARROLLO SOCIAL, EN LA COORDINACIÓN DE LOS EQUIPOS DE TRABAJO DEL PERSONAL OPERATIVO DE LA DIRECCIÓN DE PROGRAMAS CIUDADANOS, REALIZAR FICHAS INFORMATIVAS CON LOS RESULTADOS DE LAS ESTRATEGIAS EJECUTADAS, REVISAR LA COMPROBACIÓN DE RECURSO EJERCIDO, APOYAR  EN ACTIVIDADES ADMIINISTRATIVAS, COORDINAR  LA LOGISTICA QUE SE LLEVA A CABO PARA LA VALIDACIÓN DE LAS PETICIONES CIUDADANAS, APOYAR  EN LA COORDINACIÓN Y SEGUIMIENTO DE PROGRAMAS  DE  LA DIRECCIÓN DE PROGRAMAS CUDADANOS Y DEMÁS ACTIVIDADES QUE DETERMINE LA SECRETARÍA DE DESARROLLO SOCIAL.</t>
  </si>
  <si>
    <t>IRMA GUADALUPE</t>
  </si>
  <si>
    <t xml:space="preserve">PACHECO </t>
  </si>
  <si>
    <t xml:space="preserve">MEJIA </t>
  </si>
  <si>
    <t>HON-01-2025-26966</t>
  </si>
  <si>
    <t>http://municipiodequeretaro.gob.mx/municipio/repositorios/transparencia/a66/2T25/sdds/HON-01-2025-26966.pdf</t>
  </si>
  <si>
    <t>PARRA</t>
  </si>
  <si>
    <t>HON-02-2025-27629</t>
  </si>
  <si>
    <t>http://municipiodequeretaro.gob.mx/municipio/repositorios/transparencia/a66/2T25/sdds/HON-02-2025-27629.pdf</t>
  </si>
  <si>
    <t>SEGUIMIENTO Y RESGUARDO DE EXPEDIENTES QUE SE INTEGRAN A PARTIR DE LAS ACCIONES, PROGRAMAS Y EVENTOS  QUE SE GENEREN, APOYAR EN LA GENERACIÓN DE  DOCUMENTACIÓN ADMINISTRATIVA, APOYAR EN LA COORDINACIÓN, SEGUIMIENTO, LOGISTICA Y EJECUCIÓN DE PROGRAMAS DE LA DIRECCIÓN DE PROGRAMAS CIUDADANOS, APOYO EN EL SEGUIMIENTO DE LAS COMPROBACIONES Y DEMAS ACTIVIDADES QUE DETERMINE LA SECRETARÍA DE DESARROLLO SOCIAL.</t>
  </si>
  <si>
    <t>PANFILA</t>
  </si>
  <si>
    <t>MONTERO</t>
  </si>
  <si>
    <t>HON-02-2025-27625</t>
  </si>
  <si>
    <t>http://municipiodequeretaro.gob.mx/municipio/repositorios/transparencia/a66/2T25/sdds/HON-02-2025-27625.pdf</t>
  </si>
  <si>
    <t>SEGUIMIENTO Y RESGUARDO DE EXPEDIENTES QUE SE INTEGRAN A PARTIR DE LAS ACCIONES, PROGRAMAS Y EVENTOS  QUE SE GENEREN, APOYAR EN ACTIVIDADES DE CAMPO, VERIFICACIÓN Y SOCIALIZACIÓN DE PETICIONES CIUDADANAS, APOYAR EN LA COORDINACIÓN, SEGUIMIENTO, LOGISTICA Y EJECUCIÓN DE PROGRAMAS DE LA DIRECCIÓN DE PROGRAMAS CIUDADANOS, APOYO EN EL SEGUIMIENTO DE LAS COMPROBACIONES Y DEMAS ACTIVIDADES QUE DETERMINE LA SECRETARÍA DE DESARROLLO SOCIAL.</t>
  </si>
  <si>
    <t>JUAN JESUS</t>
  </si>
  <si>
    <t>HON-02-2025-27624</t>
  </si>
  <si>
    <t>http://municipiodequeretaro.gob.mx/municipio/repositorios/transparencia/a66/2T25/sdds/HON-02-2025-27624.pdf</t>
  </si>
  <si>
    <t>IGNACIO JORGE</t>
  </si>
  <si>
    <t>GUERRA</t>
  </si>
  <si>
    <t>HON-02-2025-27620</t>
  </si>
  <si>
    <t>http://municipiodequeretaro.gob.mx/municipio/repositorios/transparencia/a66/2T25/sdds/HON-02-2025-27620.pdf</t>
  </si>
  <si>
    <t>REVISIÓN Y SEGUIMIENTO DE LAS BASES DE DATOS GENERADAS CON MOTIVO DE LA REALIZACIÓN ACCIONES, PROGRAMAS Y EVENTOS, SOCIALIZACIÓN Y MEDIACIÓN CON LA CIUDADANÍA EN GENRAL , RESGUARDO DE LOS EXPEDIENTES QUE SE INTEGRAN A PARTIR DE LAS ACCIONES, PROGRAMAS Y EVENTOS  QUE SE GENEREN, APOYAR EN LA GENERACIÓN DE  DOCUMENTACIÓN ADMINISTRATIVA, APOYAR EN LA COORDINACIÓN, LOGISTICA, SEGUIMIENTO Y EJECUCIÓN DE PROGRAMAS DE LA DIRECCIÓN DE PROGRAMAS CIUDADANOS, APOYO EN EL SEGUIMIENTO DE LAS COMPROBACIONES Y DEMAS ACTIVIDADES QUE DETERMINE LA SECRETARÍA DE DESARROLLO SOCIAL.</t>
  </si>
  <si>
    <t>180000-31111-256-E-01040103-33901-1-125001-1-1250011-1-111-2214-180E00406</t>
  </si>
  <si>
    <t>SOFIA RAMONA</t>
  </si>
  <si>
    <t>MIJANGOS</t>
  </si>
  <si>
    <t>HON-01-2025-26770</t>
  </si>
  <si>
    <t>http://municipiodequeretaro.gob.mx/municipio/repositorios/transparencia/a66/2T25/sdds/HON-01-2025-26770.pdf</t>
  </si>
  <si>
    <t>COADYUVAR EN LA COORDINACION Y SEGUIMIENTO DE LOS PROGRAMAS Y ACCIONES QUE EJECUTE LA SECRETARÍA, APOYAR EN LA COORDINACIÓN DE LOS EQUIPOS DE TRABAJO DEL PERSONAL DE LAS DIRECCIONES DE LA SECRETARÍA, REALIZAR FICHAS INFORMATIVAS CON LOS RESULTADOS DE LAS ESTRATEGIAS EJECUTADAS, ANÁLISIS DE  RESULTADOS Y PROYECCIÓN DE LOS AVANCES OBTENIDOS EN LAS MATRICES DE RESULTADOS, BRINDAR SOPORTE ADMINISTRATIVO A LOS PROCESOS NECESARIOS PARA EL ÓPTIMO FUNCIONAMIENTO DE LA SECRETARÍA, COORDINAR LA LOGÍSTICA QUE SE LLEVA A CABO PARA LOS EVENTOS QUE ESTÁN A CARGO DE LA SECRETARÍA, DAR ATENCIÓN DIRECTA A LOS CIUDADANOS CANALIZADOS PARA SU ATENCIÓN A TRAVÉS DE LOS PROGRAMAS DE LAS DIFERENTES DIRECCIONES DE LA MISMA.</t>
  </si>
  <si>
    <t>Secretaría de Desarrollo Social/Secretaría Técnica</t>
  </si>
  <si>
    <t>LEONARDO NAPOLEON</t>
  </si>
  <si>
    <t>ZENTENO</t>
  </si>
  <si>
    <t>HON-01-2025-26764</t>
  </si>
  <si>
    <t>http://municipiodequeretaro.gob.mx/municipio/repositorios/transparencia/a66/2T25/sdds/HON-01-2025-26764.pdf</t>
  </si>
  <si>
    <t>31111-256-F-01040101-33901-1-1250011-1-111-2214-180F01005</t>
  </si>
  <si>
    <t xml:space="preserve">MARCO ANTONIO </t>
  </si>
  <si>
    <t>ROSALES</t>
  </si>
  <si>
    <t>HON-01-2025-26896</t>
  </si>
  <si>
    <t>http://municipiodequeretaro.gob.mx/municipio/repositorios/transparencia/a66/2T25/sdds/HON-01-2025-26896.pdf</t>
  </si>
  <si>
    <t>APOYAR EN LA COORDINACIÓN DEL HOGAR DE TRANSICIÓN "CAMBIANDO VIDAS" POR MEDIO DE LA SUPERVISIÓN DE ACTIVIDADES DIARIAS QUE EN EL SE DESEMPEÑAN; BRINDAR SEGUIMIENTO A LAS PERSONAS EN SITUACIÓN DE CALLE QUE SOLICITEN LOS SERVICIOS DEL HOGAR DE TRANSICIÓN; REALIZAR LA VINCULACIÓN CON DIFERENTES INSTANCIAS GUBERNAMENTALES PARA EL TRÁMITE DE DOCUMENTOS OFICIALES, ATENCIÓN MÉDICA Y REGRESOS ASISTIDOS A LOS LUGARES DE ORIGEN; REALIZAR ENTREVISTAS A LAS PERSONAS EN SITUACIÓN DE CALLE PARA UN POSIBLE INGRESO AL HOGAR DE TRANSICIÓN; SUPERVISAR EL FUNCIONAMIENTO Y EL ORDEN, ASÍ COMO REVISAR Y DAR MANTENIMIENTO BÁSICO A LAS INSTALACIONES DEL HOGAR DE TRANSICIÓN; REALIZAR BRIGADAS DE ATENCIÓN A PERSONAS EN SITUACIÓN DE CALLE Y DE VULNERACIÓN DE SUS DERECHOS EN LAS 7 DELEGACIONES MUNICIPALES; DAR SEGUIMIENTO A LAS PERSONAS BENEFICIARIAS DEL HOGAR DE TRANSICIÓN EN SU PROCESO DE REINSERCIÓN SOCIAL DURANTE SU ESTANCIA Y POSTERIOR A SU SALIDA Y DEMÁS ACTIVIDADES QUE EL DIRECTOR LE ASIGNE.</t>
  </si>
  <si>
    <t>Secretaría de Desarrollo Social/Instituto Municipal de Derechos Humanos e Inclusión Social</t>
  </si>
  <si>
    <t xml:space="preserve">JOSÉ ERNESTO </t>
  </si>
  <si>
    <t>PACHECO</t>
  </si>
  <si>
    <t>HON-01-2025-26913</t>
  </si>
  <si>
    <t>http://municipiodequeretaro.gob.mx/municipio/repositorios/transparencia/a66/2T25/sdds/HON-01-2025-26913.pdf</t>
  </si>
  <si>
    <t>SUPERVISAR LA OPERACIÓN DE LAS BRIGADAS DE ATENCIÓN A PERSONAS EN SITUACIÓN DE CALLE Y DE VULNERABILIDAD EN SUS DERECHOS EN LAS 7 DELEGACIONES DEL MUNICIPIO DE QUERÉTARO Y GENERAR LAS ESTRATEGIAS DE INTERVENCIÓN Y SEGUIMIENTO DE CASOS IDENTIFICADOS; AUXILIAR EN LA ATENCIÓN A POBLACIÓN EN SITUACIÓN DE CALLE A TRAVÉS DEL HOGAR DE TRANSICIÓN "CAMBIANDO VIDAS"; BRINDAR ORIENTACIÓN A POBLACIÓN EN SITUACIÓN DE VULNERACIÓN DE DERECHOS HUMANOS SOBRE LAS ACCIONES DEL INSTITUTO, REALIZAR ENTREVISTAS DE INGRESO Y AUXILIAR EN LAS ACTIVIDADES DIARIAS DEL HOGAR DE TRANSICIÓN; APOYAR EN ACTIVIDADES PSICOSOCIALES ENFOCADAS EN LA REINSERCIÓN SOCIAL QUE OPERA EL INSTITUTO; Y DEMÁS ACTIVIDADES QUE EL DIRECTOR LE ASIGNE.</t>
  </si>
  <si>
    <t xml:space="preserve">CESAR RIVELINO </t>
  </si>
  <si>
    <t>PÉREZ</t>
  </si>
  <si>
    <t>HON-01-2025-26918</t>
  </si>
  <si>
    <t>http://municipiodequeretaro.gob.mx/municipio/repositorios/transparencia/a66/2T25/sdds/HON-01-2025-26918.pdf</t>
  </si>
  <si>
    <t xml:space="preserve">MARCIAL </t>
  </si>
  <si>
    <t xml:space="preserve">VÁZQUEZ </t>
  </si>
  <si>
    <t>VÁZQUEZ</t>
  </si>
  <si>
    <t>HON-01-2025-26940</t>
  </si>
  <si>
    <t>http://municipiodequeretaro.gob.mx/municipio/repositorios/transparencia/a66/2T25/sdds/HON-01-2025-26940.pdf</t>
  </si>
  <si>
    <t>BRINDAR ATENCIÓN PSICOLÓGICA A LA CIUDADANÍA DE FORMA VIRTUAL, INDIVIDUAL, GRUPAL, EN LÍNEA Y PRESENCIAL A TRAVÉS DE LOS SERVICIOS DE ATENCIÓN PSICOLÓGICA QUE BRINDA EL INSTITUTO; REALIZAR ENTREVISTAS DE INGRESO, IMPRESIONES CLÍNICAS Y SEGUIMIENTO PSICOLÓGICO DE LAS PERSONAS BENEFICIARIAS DEL HOGAR DE TRANSICIÓN "CAMBIANDO VIDAS"; APOYAR EN LA OPERACIÓN DEL HOGAR DE TRANSICIÓN EN LOS TRES TURNOS; ELABORAR BASES DE DATOS, GENERACIÓN DE VINCULACIONES, Y SEGUIMIENTO DE EXPEDIENTES DE BENEFICIARIOS DEL HOGAR DE TRANSICIÓN; Y DEMÁS ACTIVIDADES QUE EL DIRECTOR LE ASIGNE.</t>
  </si>
  <si>
    <t xml:space="preserve">DIEGO ISSAC </t>
  </si>
  <si>
    <t xml:space="preserve">VELÁZQUEZ </t>
  </si>
  <si>
    <t xml:space="preserve">CÁRDENAS </t>
  </si>
  <si>
    <t>HON-01-2025-26937</t>
  </si>
  <si>
    <t>http://municipiodequeretaro.gob.mx/municipio/repositorios/transparencia/a66/2T25/sdds/HON-01-2025-26937.pdf</t>
  </si>
  <si>
    <t>APOYAR EN LA ATENCIÓN A POBLACIÓN EN SITUACIÓN DE CALLE A TRAVÉS DE LAS ACCIONES DE REINSERCIÓN SOCIAL PARA PERSONAS EN SITUACIÓN DE CALLE QUE OPERA EL INSTITUTO; SUPERVISAR TODAS LAS ÁREAS DEL INMUEBLE, AUXILIAR EN LA COORDINACIÓN DE LAS GUARDIAS Y VIGILANCIA NOCTURNAS DEL HOGAR DE TRANSICIÓN “CAMBIANDO VIDAS”, SUPERVISAR ENTRADAS Y SALIDAS, REVISIÓN DE TINACOS, ENTREGA DE MEDICAMENTOS, SUPERVISAR ENTREGAS DE ALIMENTOS A PERSONAS BENEFICIARIAS; COORDINAR Y DESIGNAR LAS ACTIVIDADES DIARIAS A LAS PERSONAS USUARIAS DENTRO DE LAS INSTALACIONES DEL HOGAR DE TRANSICIÓN, Y  DEMÁS ACTIVIDADES QUE EL DIRECTOR LE ASIGNE.</t>
  </si>
  <si>
    <t xml:space="preserve">JAVIER </t>
  </si>
  <si>
    <t xml:space="preserve">ÁLVAREZ </t>
  </si>
  <si>
    <t>SÁNCHEZ</t>
  </si>
  <si>
    <t>HON-01-2025-26923</t>
  </si>
  <si>
    <t>http://municipiodequeretaro.gob.mx/municipio/repositorios/transparencia/a66/2T25/sdds/HON-01-2025-26923.pdf</t>
  </si>
  <si>
    <t>COADYUVAR CON LA OPERACIÓN DEL HOGAR DE TRANSICIÓN “CAMBIANDO VIDAS”, ATENDER LA OPERACIÓN DIARIA QUE EN ÉSTE ESPACIO SE DESEMPEÑA, ALMACENAR Y DISTRIBUIR LAS DONACIONES RECIBIDAS, SUPERVISAR LA ELABORACIÓN DE LOS ALIMENTOS Y ALMACENAMIENTO DE LOS MISMOS, SUPERVISAR Y REVISAR TEMAS DE ASEO, FUMIGACIÓN Y MANTENIMIENTO DEL EDIFICIO; REALIZAR BRIGADAS DE ATENCIÓN Y CANALIZACIÓN PARA PERSONAS EN SITUACIÓN DE CALLE Y DE VULNERACIÓN DE SUS DERECHOS EN LAS 7 DELEGACIONES MUNICIPALES, OTORGAR ASESORÍA LEGAL PARA LA REALIZACIÓN DE TRÁMITES CONCERNIENTES A LA OBTENCIÓN DE DOCUMENTOS OFICIALES, ATENCIÓN MÉDICA Y VINCULACIÓN CON OTRAS INSTITUCIONES, APOYAR EN LAS ENTREVISTAS A LAS PERSONAS EN SITUACIÓN DE CALLE DEL MUNICIPIO DE QUERÉTARO PARA UN POSIBLE INGRESO AL HOGAR DE TRANSICIÓN; Y DEMÁS ACTIVIDADES QUE EL DIRECTOR LE ASIGNE.</t>
  </si>
  <si>
    <t>31111-256-F-01040101-33901-1-1250011-1-111-2214-180F01001</t>
  </si>
  <si>
    <t xml:space="preserve">JUAN </t>
  </si>
  <si>
    <t>TOSCANO</t>
  </si>
  <si>
    <t>HON-01-2025-26953</t>
  </si>
  <si>
    <t>http://municipiodequeretaro.gob.mx/municipio/repositorios/transparencia/a66/2T25/sdds/HON-01-2025-26953.pdf</t>
  </si>
  <si>
    <t>REALIZAR OCHO CURSOS DE LENGUA DE SEÑAS MEXICANA  CON UNA DURACIÓN DE VEINTICINCO HORAS CADA UNO, DIRIGIDO A LA CIUDADANÍA, Y UNA FORMACIÓN DE SERVIDORES PÚBLICOS DESDE EL NIVEL BÁSICO HASTA EL AVANZADO PARA DESEMPEÑAR MEJOR SUS FUNCIONES DENTRO DEL MUNICIPIO DE QUERÉTARO, ADEMÁS DE LAS ACTIVIDADES QUE EL DIRECTOR LE ASIGNE.</t>
  </si>
  <si>
    <t>MARÍA EDUWIGIS</t>
  </si>
  <si>
    <t>CISNEL</t>
  </si>
  <si>
    <t>HON-01-2025-26961</t>
  </si>
  <si>
    <r>
      <t>http://municipiodequeretaro.gob.mx/municipio/repositorios/transparencia/a66/2T25/sdds/</t>
    </r>
    <r>
      <rPr>
        <sz val="11"/>
        <color rgb="FF000000"/>
        <rFont val="Calibri"/>
        <family val="2"/>
        <scheme val="minor"/>
      </rPr>
      <t>HON-01-2025-26961</t>
    </r>
    <r>
      <rPr>
        <u/>
        <sz val="11"/>
        <color rgb="FF0563C1"/>
        <rFont val="Calibri"/>
        <family val="2"/>
        <scheme val="minor"/>
      </rPr>
      <t>.pdf</t>
    </r>
  </si>
  <si>
    <t>AUXILIAR EN LA ATENCIÓN EN EL ÁREA JURÍDICA, PARA PARTICIPAR EN ASESORÍAS LEGALES QUE SE BRINDARÁN DE MANERA GRATUITA  EN EL HOGAR DE  TRANSICIÓN  “CAMBIANDO VIDAS” A TODOS LOS USUARIOS QUE LO REQUIERAN, ADEMÁS DE APOYAR LA CIUDADANÍA QUE ACUDA AL INSTITUTO POR ALGUNA POSIBLE VIOLACIÓN RELACIONADA CON DERECHOS HUMANOS. Y LAS DEMÁS ACTIVIDADES QUE EL DIRECTOR LE ASIGNE</t>
  </si>
  <si>
    <t>31111-256-F-01040101-33901-1-1250011-1-111-2214-180F01006</t>
  </si>
  <si>
    <t>LAURA MICHELLE</t>
  </si>
  <si>
    <t>HON-01-2025-26912</t>
  </si>
  <si>
    <t>http://municipiodequeretaro.gob.mx/municipio/repositorios/transparencia/a66/2T25/sdds/HON-01-2025-26912.pdf</t>
  </si>
  <si>
    <t>COADYUVAR EN LA IMPLEMENTACIÓN DE ACTIVIDADES PSICOEDUCATIVAS A NIVEL EDUCATIVO, COMUNITARIO Y ORGANIZACIONAL A TRAVÉS DE CAPACITACIONES, PLÁTICAS, CONFERENCIAS, TALLERES Y ACTIVIDADES PSICOEDUCATIVAS EN TEMAS DE SALUD METAL; REALIZAR VINCULACIONES DE ATENCIÓN PSICOLÓGICA Y A SERVICIOS DE ATENCIÓN ESPECIALIZADA A LA CIUDADANÍA QUE SOLICITE LOS SERVICIOS DEL INSTITUTO; BRINDAR ATENCIÓN PSICOLÓGICA A LA CIUDADANÍA DE FORMA VIRTUAL, EN LÍNEA Y DE MANERA PRESENCIAL A TRAVÉS DE LAS ACCIONES DE ATENCIÓN PSICOLÓGICA QUE OPERA EL INSTITUTO; COLABORAR EN EL DISEÑO DE ACTIVIDADES DE CAPACITACIÓN, REALIZAR BASES DE DATOS Y GENERAR FORMATOS; DAR SEGUIMIENTO A LAS VINCULACIONES Y ATENCIONES DEL ÁREA DE PSICOLOGÍA; BRINDAR ORIENTACIÓN Y ATENCIÓN PSICOLÓGICA A LA CIUDADANÍA; Y DEMÁS ACTIVIDADES QUE EL DIRECTOR LE ASIGNE.</t>
  </si>
  <si>
    <t>DAVID SALOMÓN</t>
  </si>
  <si>
    <t xml:space="preserve">OROZCO </t>
  </si>
  <si>
    <t>HON-01-2025-26963</t>
  </si>
  <si>
    <t>http://municipiodequeretaro.gob.mx/municipio/repositorios/transparencia/a66/2T25/sdds/HON-01-2025-26963.pdf</t>
  </si>
  <si>
    <t>APOYAR EN LA BRIGADA MÓVIL ENFOCADA A BRINDAR ATENCIÓN A PERSONAS EN SITUACIÓN DE CALLE Y POBLACIÓN DE CIUDADANÍA EN SITUACIÓN DE VULNERABILIDAD EN LAS 7 DELEGACIONES MUNICIPALES; ATENDER REPORTES CIUDADANOS EN SITIO PARA GENERAR PLANES DE INTERVENCIÓN A NECESIDADES ORIENTADAS A LA RESTITUCIÓN DE DERECHOS HUMANOS; BRINDAR ATENCIÓN PSICOSOCIAL EN EL HOGAR DE TRANSICIÓN “CAMBIANDO VIDAS” A TRAVÉS DE TALLERES Y ACTIVIDADES GRUPALES; REALIZAR ENTREVISTAS DE INGRESO E IMPRESIONES CLÍNICAS; APOYAR EN LA LOGÍSTICA DEL HOGAR DE TRANSICIÓN; BRINDAR ATENCIÓN PSICOLÓGICA A LAS PERSONAS USUARIAS DEL HOGAR DE TRANSICIÓN, Y LAS DEMÁS ACTIVIDADES QUE EL DIRECTOR LE ASIGNE</t>
  </si>
  <si>
    <t xml:space="preserve">BENJAMÍN </t>
  </si>
  <si>
    <t xml:space="preserve">SALINAS </t>
  </si>
  <si>
    <t xml:space="preserve">VEGA </t>
  </si>
  <si>
    <t>HON-01-2025-26964</t>
  </si>
  <si>
    <t>http://municipiodequeretaro.gob.mx/municipio/repositorios/transparencia/a66/2T25/sdds/HON-01-2025-26964.pdf</t>
  </si>
  <si>
    <t>APOYAR EN LA BRIGADA MÓVIL ENFOCADA A BRINDAR ATENCIÓN A PERSONAS EN SITUACIÓN DE CALLE Y POBLACIÓN DE CIUDADANÍA EN SITUACIÓN DE VULNERABILIDAD EN LAS 7 DELEGACIONES MUNICIPALES; ATENDER REPORTES CIUDADANOS EN SITIO PARA GENERAR PLANES DE INTERVENCIÓN A NECESIDADES ORIENTADAS A LA RESTITUCIÓN DE DERECHOS HUMANOS; APOYAR EN LA OPERACIÓN DEL HOGAR DE TRANSICIÓN “CAMBIANDO VIDAS” Y EN LAS GUARDIAS QUE SE ASIGNEN. Y LAS DEMÁS ACTIVIDADES QUE EL DIRECTOR LE ASIGNE.</t>
  </si>
  <si>
    <t>31111-256-F-01040101-33901-1-1250011-1-111-2214-180F01002</t>
  </si>
  <si>
    <t xml:space="preserve">KARLA CRISTINA </t>
  </si>
  <si>
    <t xml:space="preserve">SERRATO </t>
  </si>
  <si>
    <t>JUÁREZ</t>
  </si>
  <si>
    <t>HON-01-2025-26968</t>
  </si>
  <si>
    <t>http://municipiodequeretaro.gob.mx/municipio/repositorios/transparencia/a66/2T25/sdds/HON-01-2025-26968.pdf</t>
  </si>
  <si>
    <t>AUXILIAR EN LA EJECUCIÓN Y DESARROLLO DE LAS ACTIVIDADES DE CAPACITACIÓN IMPULSADAS POR EL INSTITUTO E IMPLEMENTACIÓN DE TALLERES EN MATERIA DE PREVENCIÓN DE CONDUCTAS DE RIESGO, NO DISCRIMINACIÓBN E INCLUSIÓN SOCIAL, Y DE LAS DEMÁS ACTIVIDADES QUE EL DIRECTOR LE ASIGNE.</t>
  </si>
  <si>
    <t>DULCE DANELY</t>
  </si>
  <si>
    <t>DE LA ROSA</t>
  </si>
  <si>
    <t>HON-01-2025-26921</t>
  </si>
  <si>
    <t>http://municipiodequeretaro.gob.mx/municipio/repositorios/transparencia/a66/2T25/sdds/HON-01-2025-26921.pdf</t>
  </si>
  <si>
    <t>BRINDAR ATENCIÓN PSICOLÓGICA A LA CIUDADANÍA DE FORMA VIRTUAL, INDIVIDUAL, EN LÍNEA Y PRESENCIAL A TRAVÉS DE LOS SERVICIOS DE ATENCIÓN PSICOLÓGICA QUE BRINDA EL INSTITUTO; REALIZAR VINCULACIONES DE SERVICIOS ESPECIALIZADOS A LA CIUDADANÍA QUE SOLICITE LA ATENCIÓN AL INSTITUTO POR MEDIO DEL SERVICIO EN LÍNEA Y VÍA CHAT, GENERAR EXPEDIENTES, REPORTES, FICHAS INFORMATIVAS Y DOCUMENTOS NECESARIOS PARA QUE LA CIUDADANÍA PUEDA SER VINCULADA A SERVICIOS DE ATENCIÓN MUNICIPALES, ESTATALES Y FEDERALES; ATENDER REPORTES TELEFÓNICOS DE PERSONAS EN SITUACIÓN DE CALLE Y REPORTES CIUDADANOS RECIBIDOS POR EL INSTITUTO Y DEMÁS ACTIVIDADES QUE EL DIRECTOR LE ASIGNE.</t>
  </si>
  <si>
    <t>31111-256-F-01040101-33901-1-1250011-1-111-2214-180F01004</t>
  </si>
  <si>
    <t xml:space="preserve">MELANI </t>
  </si>
  <si>
    <t>JIMÉNEZ</t>
  </si>
  <si>
    <t>HON-01-2025-26981</t>
  </si>
  <si>
    <r>
      <t>http://municipiodequeretaro.gob.mx/municipio/repositorios/transparencia/a66/2T25/sdds/</t>
    </r>
    <r>
      <rPr>
        <sz val="11"/>
        <color rgb="FF000000"/>
        <rFont val="Calibri"/>
        <family val="2"/>
        <scheme val="minor"/>
      </rPr>
      <t>HON-01-2025-26981</t>
    </r>
    <r>
      <rPr>
        <u/>
        <sz val="11"/>
        <color rgb="FF0563C1"/>
        <rFont val="Calibri"/>
        <family val="2"/>
        <scheme val="minor"/>
      </rPr>
      <t>.pdf</t>
    </r>
  </si>
  <si>
    <t>AUXILIAR EN EL ANÁLISIS ESTADÍSTICO MEDIANTE ACTIVIDADES DE RECOPILACIÓN DE DATOS CON GRUPOS SELECCIONADOS PARA EL RECABO DE INFORMACIÓN RELEVANTE ASÍ COMO GENERAR OBJETIVOS Y LÍNEAS ESTRATÉGICAS PARA EL PROGRAMA. Y DEMÁS ACTIVIDADES QUE EL DIRECTOR LE ASIGNE.</t>
  </si>
  <si>
    <t>MIRIAM TERESA</t>
  </si>
  <si>
    <t>CRUZ</t>
  </si>
  <si>
    <t>HON-01-2025-26957</t>
  </si>
  <si>
    <r>
      <t>http://municipiodequeretaro.gob.mx/municipio/repositorios/transparencia/a66/2T25/sdds/</t>
    </r>
    <r>
      <rPr>
        <sz val="11"/>
        <color rgb="FF000000"/>
        <rFont val="Calibri"/>
        <family val="2"/>
        <scheme val="minor"/>
      </rPr>
      <t>HON-01-2025-26957</t>
    </r>
    <r>
      <rPr>
        <u/>
        <sz val="11"/>
        <color rgb="FF0563C1"/>
        <rFont val="Calibri"/>
        <family val="2"/>
        <scheme val="minor"/>
      </rPr>
      <t>.pdf</t>
    </r>
  </si>
  <si>
    <t>AUXILIAR EN EL TRABAJO DE CAMPO PARA LA CONSTRUCCIÓN DEL PROGRAMA MUNICIPAL DE DERECHOS HUMANOS E INCLUSIÓN SOCIAL 2024-2027, REALIZAR FOROS DE CONSULTA CON GRUPOS DE ATENCIÓN PRIORITARIA Y LA SISTEMATIZACIÓN DE LOS RESULTADOS, ADEMÁS DE REALIZAR EL ANÁLISIS ESTADÍSTICO DE LA SITUACIÓN CONCERNIENTE A LOS DERECHOS HUMANOS DEL MUNICIPIO DE QUERÉTARO. Y DEMÁS ACTIVIDADES QUE EL DIRECTOR LE ASIGNE.</t>
  </si>
  <si>
    <t>ELIZABETH DEL ROSARIO</t>
  </si>
  <si>
    <t xml:space="preserve">ZARAGOZA </t>
  </si>
  <si>
    <t>HON-01-2025-26933</t>
  </si>
  <si>
    <r>
      <t>http://municipiodequeretaro.gob.mx/municipio/repositorios/transparencia/a66/2T25/sdds/</t>
    </r>
    <r>
      <rPr>
        <sz val="11"/>
        <color rgb="FF000000"/>
        <rFont val="Calibri"/>
        <family val="2"/>
        <scheme val="minor"/>
      </rPr>
      <t>HON-01-2025-26933</t>
    </r>
    <r>
      <rPr>
        <u/>
        <sz val="11"/>
        <color rgb="FF0563C1"/>
        <rFont val="Calibri"/>
        <family val="2"/>
        <scheme val="minor"/>
      </rPr>
      <t>.pdf</t>
    </r>
  </si>
  <si>
    <t>APOYAR EN LA COORDINACIÓN DE ACTIVIDADES ENFOCADAS A BRINDAR SOPORTE ADMINISTRATIVO, FINANCIERO Y OPERATIVO PARA LA EJECUCIÓN CORRECTA DEL RECURSO DESTINADO AL INSTITUTO, GENERACIÓN DE REPORTES PRESUPUESTALES, SUPERVISIÓN DE LA CONTRATACIÓN DE BIENES O SERVICIOS, ANÁLISIS  Y REPORTES DE LAS SOLICITUDES DE INFORMACIÓN REQUERIDAS AL INSTITUTO; ASI COMO LAS DEMÁS ACTIVIDADES QUE EL DIRECTOR LE ASIGNE.</t>
  </si>
  <si>
    <t>OSCAR</t>
  </si>
  <si>
    <t xml:space="preserve">MARTÍNEZ </t>
  </si>
  <si>
    <t>NIETO</t>
  </si>
  <si>
    <t>HON-01-2025-26899</t>
  </si>
  <si>
    <r>
      <t>http://municipiodequeretaro.gob.mx/municipio/repositorios/transparencia/a66/2T25/sdds/</t>
    </r>
    <r>
      <rPr>
        <sz val="11"/>
        <color rgb="FF000000"/>
        <rFont val="Calibri"/>
        <family val="2"/>
        <scheme val="minor"/>
      </rPr>
      <t>HON-01-2025-26899</t>
    </r>
    <r>
      <rPr>
        <u/>
        <sz val="11"/>
        <color rgb="FF0563C1"/>
        <rFont val="Calibri"/>
        <family val="2"/>
        <scheme val="minor"/>
      </rPr>
      <t>.pdf</t>
    </r>
  </si>
  <si>
    <t>APOYAR EN EL DISEÑO, EVALUACIÓN Y SEGUIMIENTO DE ACCIONES ENFOCADAS EN LA DETECCIÓN DE RIESGOS EN INMUEBLES, CONSTRUCCIONES, Y ESPACIOS HABITADOS POR LA CIUDADANÍA. IDENTIFICAR Y DIAGNOSTICAR LOS RIESGOS A LOS QUE ESTÁN EXPUESTOS LOS CIUDADANOS DERIVADO DE LAS ATRIBUCIONES DEL INSTITUTO, SUPERVISIÓN DE INMUEBLES, ASÍ COMO APOYAR A LA CIUDADANÍA EN EL CUMPLIMIENTO DE TRÁMITES Y DUDAS CON FORME A LAS DISPOSICIONES OFICIALES PARA EL MANEJO DE ESTABLECIMIENTOS; ORIENTAR A LA CIUDADANÍA SOBRE TEMAS DE SEGURIDAD Y BIENESTAR, ASÍ COMO LAS DEMÁS ACTIVIDADES QUE EL DIRECTOR LE ASIGNE.</t>
  </si>
  <si>
    <t>ÁLVAREZ</t>
  </si>
  <si>
    <t>DÁVALOS</t>
  </si>
  <si>
    <t>HON-01-2025-26946</t>
  </si>
  <si>
    <t>http://municipiodequeretaro.gob.mx/municipio/repositorios/transparencia/a66/2T25/sdds/HON-01-2025-26946.pdf</t>
  </si>
  <si>
    <t>AUXILIAR EN LA CREACIÓN DEL PROGRAMA MUNICIPAL DE DERECHOS HUMANOS E INCLUSIÓN SOCIAL 2024-2027. REALIZANDO LA CREACIÓN DE INSTRUMENTOS CUALITATIVOS Y CUANTITATIVOS PARA EL ESTABLECIMIENTO DE EJES Y LÍNEAS DE ACCIÓN; DAR SEGUIMIENTO Y BRINDAR ATENCIÓN A LAS SOLICITUDES DE INFORMACIÓN REQUERIDAS AL INSTITUTO; INTERVENIR EN LA PROYECCIÓN DE REQUISICIONES Y OBJETIVOS DE DICHO DOCUMENTO; ASÍ COMO EL ANÁLISIS ESTADÍSTICO DE LA SITUACIÓN QUE GUARDAN LOS DERECHOS HUMANOS EN EL MUNICIPIO DE QUERÉTARO Y DEMÁS ACTIVIDADES QUE EL DIRECTOR LE ASIGNE.</t>
  </si>
  <si>
    <t xml:space="preserve">EMMA GRISELDA </t>
  </si>
  <si>
    <t>HON-01-2025-27616</t>
  </si>
  <si>
    <r>
      <t>http://municipiodequeretaro.gob.mx/municipio/repositorios/transparencia/a66/2T25/sdds/</t>
    </r>
    <r>
      <rPr>
        <sz val="11"/>
        <color rgb="FF000000"/>
        <rFont val="Calibri"/>
        <family val="2"/>
        <scheme val="minor"/>
      </rPr>
      <t>HON-01-2025-27616</t>
    </r>
    <r>
      <rPr>
        <u/>
        <sz val="11"/>
        <color rgb="FF0563C1"/>
        <rFont val="Calibri"/>
        <family val="2"/>
        <scheme val="minor"/>
      </rPr>
      <t>.pdf</t>
    </r>
  </si>
  <si>
    <t>APOYAR EN LA DIFUSIÓN DEL PROGRAMA MUNICIPAL DE LOS DERECHOS HUMANOS E INCLUSIÓN SOCIAL DENTRO DE LAS SIETE DELEGACIONESL MUNICIPLAES DEL MUNICIPIO DE QUERÉTARO , DIFUNDIENDO LAS ACTIVIDADES EN EL SECTOR EDUCATIVO, SECTOR EMPRESARIAL Y EN LAS ORGANIZACIONES  CIVILES..</t>
  </si>
  <si>
    <t>BENJAMÍN</t>
  </si>
  <si>
    <t xml:space="preserve">DELGADO </t>
  </si>
  <si>
    <t>HON-01-2025-27618</t>
  </si>
  <si>
    <t>http://municipiodequeretaro.gob.mx/municipio/repositorios/transparencia/a66/2T25/sdds/HON-01-2025-27618.pdf</t>
  </si>
  <si>
    <t>APOYAR A LA COORDINACIÓN LGBT  EN TODAS LAS ACTIVIDADES QUE SE REALICE A TRAVÉS DE ÉSTA; APOYAR EN EL DISEÑO, ELABORACIÓN Y APLICACIÓN DE TALLERES Y CONFERENCIAS PARA LA PROMOCIÓN DE DERECHOS HUMANOS CON PERSPECTIVA DE DIVERSIDAD SEXUAL EN ESPACIOS PÚBLICOS Y PRIVADOS;  ADEMÁS APOYAR EN EL DISEÑO Y ELABORACIÓN DE ESTUDIOS, E INFORMES SOBRE LOS MOTIVOS QUE AFECTAN EL DERECHO A LA IGUALDAD A LA COMUNIDAD LGBT  Y DEMÁS ACTIVIDADES QUE EL DIRECTOR DEL INSTITUTO LE ASIGNE.</t>
  </si>
  <si>
    <t>ROCÍO DEL CORAL</t>
  </si>
  <si>
    <t>MÁRQUEZ</t>
  </si>
  <si>
    <t>HON-04-2025-28246</t>
  </si>
  <si>
    <r>
      <t>http://municipiodequeretaro.gob.mx/municipio/repositorios/transparencia/a66/2T25/sdds/</t>
    </r>
    <r>
      <rPr>
        <sz val="11"/>
        <color rgb="FF000000"/>
        <rFont val="Calibri"/>
        <family val="2"/>
        <scheme val="minor"/>
      </rPr>
      <t>HON-04-2025-28246</t>
    </r>
    <r>
      <rPr>
        <u/>
        <sz val="11"/>
        <color rgb="FF0563C1"/>
        <rFont val="Calibri"/>
        <family val="2"/>
        <scheme val="minor"/>
      </rPr>
      <t>.pdf</t>
    </r>
  </si>
  <si>
    <t>AUXILIAR EN LA ORGANIZACIÓN DE EVENTOS CONMEMORATIVOS COMO SON EL SÍNDROME DE DAWN, EL DE AUTISMO, DISCAPACIDAD; APOYAR EN LA ASISTENCIA AL CONSEJO TEMÁTICO DE ATENCIÓN E INCLUSIÓN A PERSONAS CON DISCAPACIDAD, ATENDIENDO LAS SESIONES ASÍ COMO APOYANDO AL TRABAJO QUE PRESENTEN; APOYAR DE MANERA CONJUNTA CON OTRAS INSTITUCIONES DEL MUNICIPIO EN EVENTOS QUE TENGAN QUE VER CON LA DISCAPACIDAD, DERECHOS HUMAMOS E INCLUSIÓN SOCIAL; ELABORAR UN CENSO DE PCD DEL MUNICIPIO, ASÍ COMO LAS DEMÁS ACTIVIDADES QUE EL DIRECTOR LE ASIGNE.</t>
  </si>
  <si>
    <t>Secretaría de Desarrollo Social  /Instituto Municipal de Derechos Humanos e Inclusión Social</t>
  </si>
  <si>
    <t xml:space="preserve">LUIS GAEL </t>
  </si>
  <si>
    <t>SAAVEDRA</t>
  </si>
  <si>
    <t>CASTREJÓN</t>
  </si>
  <si>
    <t>HON-04-2025-28247</t>
  </si>
  <si>
    <t>http://municipiodequeretaro.gob.mx/municipio/repositorios/transparencia/a66/2T25/sdds/HON-04-2025-28247.pdf</t>
  </si>
  <si>
    <t>APOYAR EN LA ATENCIÓN A POBLACIÓN EN SITUACIÓN DE CALLE A TRAVÉS DE LAS ACCIONES DE REINSERCIÓN SOCIAL QUE OPERA EL INSTITUTO; SUPERVISAR TODAS LAS ÁREAS DEL INMUEBLE, AUXILIAR EN LA COORDINACIÓN DE LAS GUARDIAS Y VIGILANCIA NOCTURNAS DEL HOGAR DE TRANSICIÓN “CAMBIANDO VIDAS”, SUPERVISAR ENTRADAS Y SALIDAS, REVISIÓN DE TINACOS, ENTREGA DE MEDICAMENTOS, SUPERVISAR ENTREGAS DE ALIMENTOS A PERSONAS BENEFICIARIAS; COORDINAR Y DESIGNAR LAS ACTIVIDADES DIARIAS A LAS PERSONAS USUARIAS DENTRO DE LAS INSTALACIONES DEL HOGAR DE TRANSICIÓN, Y  DEMÁS ACTIVIDADES QUE EL DIRECTOR LE ASIGNE.</t>
  </si>
  <si>
    <t>FERNANDO</t>
  </si>
  <si>
    <t xml:space="preserve">MÁRQUEZ </t>
  </si>
  <si>
    <t>HON-05-2025-28382</t>
  </si>
  <si>
    <t>http://municipiodequeretaro.gob.mx/municipio/repositorios/transparencia/a66/2T25/sdds/HON-05-2025-28382.pdf</t>
  </si>
  <si>
    <t>AUXILIAR EN LA ADMINISTRACIÓN DEL ALMACÉN Y LOGÍSTICA EN EL HOGAR DE TRANSICIÓN "CAMBIANDO VIDAS", ORGANIZANDO EL CORRECTO FUNCIONAMIENTO DEL ALMACÉN DE ALIMENTOS, ARTÍCULOS DE HIGIENE PERSONAL, MEDICAMENTOS, CONTROLANDO ÉSTOS POR MEDIO DE UNA BITÁCORA, CONSIDERANDO LAS ENTRADAS Y LAS SALIDAS DE PRODUCTOS ALIMENTICIOS, DE HIGIENE PERSONAL, ROPA, CALZADO, ASÍ COMO DE MEDICAMENTOS. SUPERVISAR QUE LAS TAREAS DE LIMPIEZA SE REALICEN POR LOS USUARIOS; CUIDAR EL BUEN USO DEL CUARTO DE LAVANDERÍA; REALIZAR INVENTARIOS DE LOS BIENES MUEBLES, ASÍ COMO DE ENSERES MENORES QUE ESTÁN BAJO EL RESGUARDO DEL HOGAR EN TRANSICIÓN "CAMBIANDO VIDAS"; ADEMÁS DE LAS ACTIVIDADES QUE EL DIRECTOR LE ASIGNE.</t>
  </si>
  <si>
    <t>HON-06-2025-28491</t>
  </si>
  <si>
    <t>http://municipiodequeretaro.gob.mx/municipio/repositorios/transparencia/a66/2T25/sdds/HON-06-2025-28491.pdf</t>
  </si>
  <si>
    <t>PARTICIPAR EN LA IMPLEMENTACIÓN DE ACTIVIDADES DE PREVENCIÓN Y ATENCIÓN EN TEMAS DE SALUD MENTAL, PLÁTICAS, TALLERES; BRINDAR ATENCIÓN PSICOLÓGICA A LA CIUDADANÍA DE FORMA VIRTUAL, EN LÍNEA Y DE MANERA PRESENCIAL A TRAVÉS DE LAS ACCIONES DE ATENCIÓN PSICOLÓGICA QUE OPERA EL INSTITUTO;  REALIZAR ENTREVISTAS DE INGRESO, IMPRESIONES CLÍNICAS Y SEGUIMIENTO DE LAS PERSONAS BENEFICIARIAS DEL HOGAR DE TRANSICIÓN "CAMBIANDO VIDAS" PARA PERSONAS EN SITUACIÓN DE CALLE Y DEMÁS ACTIVIDADES QUE EL DIRECTOR LE ASIGNE.</t>
  </si>
  <si>
    <t>180000-31111-256-E-01040103-33901-1-1250011-1-111-2214-180E00406</t>
  </si>
  <si>
    <t>XIMENA</t>
  </si>
  <si>
    <t xml:space="preserve">Secretaría de Desarrollo Social/Coordinación de Administración </t>
  </si>
  <si>
    <t>JESSICA KARINA</t>
  </si>
  <si>
    <t>HON-01-2025-26774</t>
  </si>
  <si>
    <t>http://municipiodequeretaro.gob.mx/municipio/repositorios/transparencia/a66/2T25/sdds/HON-01-2025-26774.pdf</t>
  </si>
  <si>
    <t>AUXILIAR EN LAS ACTIVIDADES ENFOCADAS A BRINDAR SOPORTE ADMINISTRATIVO A LOS PROCESOS NECESARIOS PARA EL ÓPTIMO FUNCIONAMIENTO DE LA SECRETARÍA DE DESARROLLO SOCIAL, EFECTUANDO LOS TRÁMITES PARA LLEVAR A CABO CONTRATACIONES DE BIENES O SERVICIOS, SEGUIMIENTO DE REQUISICIONES, ATENCIÓN Y SEGUIMIENTO A LAS SOLICITUDES DE INFORMACIÓN REQUERIDAS A LA SECRETARÍA; PROYECCIÓN, ORGANIZACIÓN Y APOYO PARA LA EJECUCIÓN DEL PRESUPUESTO; ASÍ COMO LAS DEMÁS ACTIVIDADES QUE LA COORDINACIÓN ADMINISTRATIVA Y OPERATIVA LE DESIGNE.</t>
  </si>
  <si>
    <t>Secretaría de Desarrollo Social/Coordinación de Administración</t>
  </si>
  <si>
    <t>KAREN ELISA</t>
  </si>
  <si>
    <t>JALPA</t>
  </si>
  <si>
    <t>HON-01-2025-26714</t>
  </si>
  <si>
    <t>http://municipiodequeretaro.gob.mx/municipio/repositorios/transparencia/a66/2T25/sdds/HON-01-2025-26714.pdf</t>
  </si>
  <si>
    <t>APOYAR EN LA RECEPCIÓN, DIGITALIZACIÓN, REGISTRO EN EL SISTEMA Y SEGUIMIENTO DE LA CORRESPONDENCIA RECIBIDA EN LA RECEPCIÓN DE LA SECRETARIA DE DESARROLLO SOCIAL; ASÍ COMO ATENCIÓN PERSONAL Y TELEFÓNICA A CIUDADANOS; ASÍ COMO LAS DEMÁS ACTIVIDADES QUE LA COORDINACIÓN ADMINISTRATIVA Y OPERATIVA LE DESIGNE</t>
  </si>
  <si>
    <t>JOSÉ DE LA LUZ</t>
  </si>
  <si>
    <t>HON-01-2025-26780</t>
  </si>
  <si>
    <t>http://municipiodequeretaro.gob.mx/municipio/repositorios/transparencia/a66/2T25/sdds/HON-01-2025-26780.pdf</t>
  </si>
  <si>
    <t>COADYUVAR EN LA LOGÍSTICA OPERATIVA Y ADMINISTRATIVA DE LOS DIFERENTES EVENTOS QUE PROMUEVEN DIVERSAS ACCIONES Y PROGRAMAS SOCIALES DIRIGIDOS A LA CIUDADANÍA, FUNGIENDO COMO VÍNCULO CON OTRAS ÁREAS DE LA SECRETARÍA DE DESARROLLO SOCIAL, ASÍ COMO LAS DEMÁS ACTIVIDADES QUE LA COORDINACIÓN ADMINISTRATIVA Y OPERATIVA LE DESIGNE.</t>
  </si>
  <si>
    <t>SOFIA</t>
  </si>
  <si>
    <t>HON-01-2025-26723</t>
  </si>
  <si>
    <t>http://municipiodequeretaro.gob.mx/municipio/repositorios/transparencia/a66/2T25/sdds/HON-01-2025-26723.pdf</t>
  </si>
  <si>
    <t>LORETO</t>
  </si>
  <si>
    <t>HON-05-2025-28369</t>
  </si>
  <si>
    <t>http://municipiodequeretaro.gob.mx/municipio/repositorios/transparencia/a66/2T25/sdds/HON-05-2025-28369.pdf</t>
  </si>
  <si>
    <t xml:space="preserve">APOYAR EN LA RECEPCIÓN, DIGITALIZACIÓN, REGISTRO EN EL SISTEMA Y SEGUIMIENTO DE LA CORRESPONDENCIA RECIBIDA EN LA RECEPCIÓN DE LA SECRETARÍA DE DESARROLLO SOCIAL, ASÍ COMO ATENCIÓN PERSONAL Y TELEFÓNICA A CIUDADANOS, ASÍ COMO, LAS DEMÁS ACTIVIDADES QUE LA COORDINACIÓN ADMINISTRATIVA Y OPERATIVA LE DESIGNE. </t>
  </si>
  <si>
    <t>31111-256-E-01040103-33901-1-1250011-1-111-2214-180E00405</t>
  </si>
  <si>
    <t>ANA MARÍA</t>
  </si>
  <si>
    <t>MAÑÓN</t>
  </si>
  <si>
    <t>GUTIÉRREZ</t>
  </si>
  <si>
    <t>HON-01-2025 -26865</t>
  </si>
  <si>
    <t>http://municipiodequeretaro.gob.mx/municipio/repositorios/transparencia/a66/2T25/sdds/HON-01-2023-26860.pdf</t>
  </si>
  <si>
    <t>COADYUVAR EN LA EJECUCIÓN DE LAS ACCIONES FORMATIVAS, RESPECTO DE LA IMPARTICIÓN DE LA ESCUELA DE FAMILIAS, TALLERES Y CONFERENCIAS DIRIGIDOS A LA POBLACIÓN, Y PARTICIPAR EN LA EJECUCIÓN DE LAS ACTIVIDADES DE INTEGRACIÓN FAMILIAR; ASÍ COMO EN LAS DEMÁS ACTIVIDADES QUE LE ENCOMIENDE LA COORDINACIÓN DE CAPACITACIÓN Y MEDIACIÓN FAMILIAR Y LA DIRECCIÓN DEL INSTITUTO MUNICIPAL DE LA FAMILIA.</t>
  </si>
  <si>
    <t>Secretaría de Desarrollo Social/Instituto Municipal de la Familia</t>
  </si>
  <si>
    <t xml:space="preserve">CÉSAR URIEL </t>
  </si>
  <si>
    <t>HON-01-2025-27047</t>
  </si>
  <si>
    <t>http://municipiodequeretaro.gob.mx/municipio/repositorios/transparencia/a66/2T25/sdds/HON-01-2025 -26865.pdf</t>
  </si>
  <si>
    <t>COADYUVAR EN LA EJECUCIÓN Y SEGUIMIENTO DE LAS ACCIONES DE  FORTALECIMIENTO Y RESPONSABILIDAD FAMILIAR Y COMUNITARIA, OPERANDO LAS ACCIONES DEL DISTINTIVO MUNICIPAL DE RESPONSABILIDAD FAMILIAR Y COMUNITARIA; ASÍ COMO EN LAS DEMÁS ACTIVIDADES QUE LE ENCOMIENDE LA COORDINACIÓN DE FORTALECIMIENTO Y VINCULACIÓN Y LA DIRECCIÓN DEL INSTITUTO.</t>
  </si>
  <si>
    <t xml:space="preserve">EDUARDO </t>
  </si>
  <si>
    <t>ARVIZU</t>
  </si>
  <si>
    <t>HON-01-2023-26860</t>
  </si>
  <si>
    <t>http://municipiodequeretaro.gob.mx/municipio/repositorios/transparencia/a66/2T25/sdds/HON-01-2025-27029.pdf</t>
  </si>
  <si>
    <t>COADYUVAR EN LA EJECUCIÓN Y SEGUIMIENTO DE LAS ACCIONES DE  FORTALECIMIENTO Y RESPONSABILIDAD FAMILIAR Y COMUNITARIA, OPERANDO LAS ACCIONES DE LA ALIANZA MUNICIPAL POR LAS FAMILIAS Y FAMILIAS EN RED; EN LA EJECUCIÓN Y SEGUIMIENTO DE LAS ACCIONES DE INVESTIGACIÓN Y ESTADÍSTICA DE LAS DINÁMICAS FAMILIARES; ASÍ COMO EN LAS DEMÁS ACTIVIDADES QUE LE ENCOMIENDE LA COORDINACIÓN DE FORTALECIMIENTO Y VINCULACIÓN Y LA DIRECCIÓN DEL INSTITUTO.</t>
  </si>
  <si>
    <t xml:space="preserve">ESTEBAN </t>
  </si>
  <si>
    <t>GARCIDUEÑAS</t>
  </si>
  <si>
    <t>HON-01-2025-27029</t>
  </si>
  <si>
    <t>http://municipiodequeretaro.gob.mx/municipio/repositorios/transparencia/a66/2T25/sdds/HON-01-2025-27047.pdf</t>
  </si>
  <si>
    <t>COADYUVAR EN LA EJECUCIÓN Y SEGUIMIENTO DE ACCIONES DE CONTROL DOCUMENTAL Y ELABORACIÓN DE BASES DE DATOS; ASÍ COMO EN LAS DEMÁS ACTIVIDADES QUE LE ENCOMIENDEN LAS COORDINACIONES Y LA DIRECCIÓN DEL INSTITUTO.</t>
  </si>
  <si>
    <t>MARÍA JULIETA</t>
  </si>
  <si>
    <t>PAREDES</t>
  </si>
  <si>
    <t>HON-01-2025-26882</t>
  </si>
  <si>
    <t>http://municipiodequeretaro.gob.mx/municipio/repositorios/transparencia/a66/2T25/sdds/HON-01-2025-26882.pdf</t>
  </si>
  <si>
    <t>MARIANA ITZEL</t>
  </si>
  <si>
    <t>HON-01-2025-27009</t>
  </si>
  <si>
    <t>http://municipiodequeretaro.gob.mx/municipio/repositorios/transparencia/a66/2T25/sdds/HON-01-2025-27009.pdf</t>
  </si>
  <si>
    <t>MIGUEL ÁNGEL</t>
  </si>
  <si>
    <t>HON-01-2025-26888</t>
  </si>
  <si>
    <t>http://municipiodequeretaro.gob.mx/municipio/repositorios/transparencia/a66/2T25/sdds/HON-01-2025-26888.pdf</t>
  </si>
  <si>
    <t>COADYUVAR EN LA EJECUCIÓN Y SEGUIMIENTO DE LAS ACCIONES DE  FORTALECIMIENTO Y RESPONSABILIDAD FAMILIAR Y COMUNITARIA, OPERANDO LAS ACCIONES DE ORGANIZACIÓN, LOGÍSTICA Y CONVOCATORIA DE LOS EVENTOS DE INTEGRACIÓN FAMILIAR; ASÍ COMO EN LAS DEMÁS ACTIVIDADES QUE LE ENCOMIENDE LA COORDINACIÓN DE FORTALECIMIENTO Y VINCULACIÓN Y LA DIRECCIÓN DEL INSTITUTO.</t>
  </si>
  <si>
    <t>MIRIAM</t>
  </si>
  <si>
    <t>ISLAS</t>
  </si>
  <si>
    <t>HON-01-2025-27010</t>
  </si>
  <si>
    <t>http://municipiodequeretaro.gob.mx/municipio/repositorios/transparencia/a66/2T25/sdds/HON-01-2025-27010.pdf</t>
  </si>
  <si>
    <t>MÓNICA NOHEMÍ</t>
  </si>
  <si>
    <t xml:space="preserve">ENRÍQUEZ </t>
  </si>
  <si>
    <t>HON-01-2025-26877</t>
  </si>
  <si>
    <t>http://municipiodequeretaro.gob.mx/municipio/repositorios/transparencia/a66/2T25/sdds/HON-01-2025-26877.pdf</t>
  </si>
  <si>
    <t>COADYUVAR EN LA EJECUCIÓN DE LAS ACCIONES DE INTERVENCIÓN FAMILIAR RESPECTO DE LA CONSULTORÍA FAMILIAR, DE PAREJA E INDIVIDUAL, LOS CÍRCULOS DE APOYO PARA PERSONAS Y FAMILIAS EN SITUACIÓN DE VULNERABILIDAD ESPECÍFICA, ASESORÍA Y ORIENTACIÓN FAMILIAR, ESTRATEGIA DE INTEGRACIÓN DE FAMILIAS, ASÍ COMO DE LAS ACCIONES FORMATIVAS CONSISTENTES EN TALLERES, CONFERENCIAS Y ESCUELA DE FAMILIAS; Y EN LAS DEMÁS ACTIVIDADES QUE LE ENCOMIENDE LA COORDINACIÓN DE CAPACITACIÓN Y MEDIACIÓN FAMILIAR Y LA DIRECCIÓN DEL INSTITUTO MUNICIPAL DE LA FAMILIA.</t>
  </si>
  <si>
    <t>ROSA ALICIA</t>
  </si>
  <si>
    <t xml:space="preserve">GONZÁLEZ </t>
  </si>
  <si>
    <t>HON-01-2025-27013</t>
  </si>
  <si>
    <t>http://municipiodequeretaro.gob.mx/municipio/repositorios/transparencia/a66/2T25/sdds/HON-01-2025-27013.pdf</t>
  </si>
  <si>
    <t>COADYUVAR EN LA EJECUCIÓN Y SEGUIMIENTO DE LAS ACCIONES DE CREACIÓN Y DIFUSIÓN DE  CONTENIDOS DE DESARROLLO HUMANO Y FAMILIAR; COLABORAR EN LOS EVENTOS DE INTEGRACIÓN FAMILIAR; ASÍ COMO EN LAS DEMÁS ACTIVIDADES QUE LE ENCOMIENDE LA COORDINACIÓN DE FORTALECIMIENTO Y VINCULACIÓN Y LA DIRECCIÓN DEL INSTITUTO.</t>
  </si>
  <si>
    <t>ARANA</t>
  </si>
  <si>
    <t>HON-01-2025-28500</t>
  </si>
  <si>
    <t>http://municipiodequeretaro.gob.mx/municipio/repositorios/transparencia/a66/2T25/sdds/HON-01-2025-28500.pdf</t>
  </si>
  <si>
    <t xml:space="preserve">CCOADYUVAR EN LA EJECUCIÓN DE LAS ACCIONES FORMATIVAS, RESPECTO DE LA IMPARTICIÓN DE CONFERENCIAS DIRIGIDAS A LA POBLACIÓN, Y PARTICIPAR EN LA EJECUCIÓN DE LAS ACTIVIDADES DE FORTALECIMIENTO FAMILIAR; ASÍ COMO EN LAS DEMÁS ACTIVIDADES QUE LE ENCOMIENDEN LAS COORDINACIONES Y LA DIRECCIÓN DEL INSTITUTO MUNICIPAL DE LA FAMILIA.
</t>
  </si>
  <si>
    <t>YESENIA AMAIRANI</t>
  </si>
  <si>
    <t>HON-01-2025-26867</t>
  </si>
  <si>
    <t>http://municipiodequeretaro.gob.mx/municipio/repositorios/transparencia/a66/2T25/sdds/HON-01-2025-26867.pdf</t>
  </si>
  <si>
    <t>COADYUVAR EN LA GENERACIÓN DE INFORMES Y REPORTES DE SEGUIMIENTO DE LAS ACCIONES DEL INSTITUTO, EN LA EJECUCIÓN DE LAS ACTIVIDADES DE GESTIÓN Y CONTROL DE LOS RECURSOS DEL INSTITUTO, ATENCIÓN A REQUERIMIENTOS DE AUTORIDAD COMPETENTE, SEGUIMIENTO DE LA AGENDA Y EN LAS DEMÁS ACTIVIDADES QUE LE ENCOMIENDE LA DIRECCIÓN DEL INSTITUTO.</t>
  </si>
  <si>
    <t>31111-256-E-01040103-33901-1-1250011-1-111-2214-180E00403</t>
  </si>
  <si>
    <t>EMMANUEL</t>
  </si>
  <si>
    <t>ÁVILA</t>
  </si>
  <si>
    <t>CORIA</t>
  </si>
  <si>
    <t>HON-01-2025-26730</t>
  </si>
  <si>
    <t>http://municipiodequeretaro.gob.mx/municipio/repositorios/transparencia/a66/2T25/sdds/HON-01-2025-26730.pdf</t>
  </si>
  <si>
    <t>CONFORMAR PLANES DE TRABAJO PARA OBTENER LA INFORMACIÓN CORRESPONDIENTE A LAS CONDICIONES DE VIDA DE LAS FAMILIAS QUERETANAS, COORDINAR BRIGADAS QUE SIRVAN DE CANAL PARA APLICAR ENCUESTAS CASA POR CASA, EN LUGARES DE ALTA CONCENTRACIÓN SOCIAL Y EN LOS DIVERSOS EVENTOS QUE SE LLEVEN A CABO POR LA SECRETARÍA DE DESARROLLO SOCIAL, CONCENTRAR Y ANALIZAR LA INFORMACIÓN OBTENIDA PARA CANALIZAR DE MANERA CORRECTA A LOS CIUDADANOS CON LAS DEPENDENCIAS DEL MUNICIPIO DE QUERÉTARO, REPORTAR LOS RESULTADOS OBTENIDOS MEDIANTE LAS ENCUESTAS APLICADAS POR LOS BRIGADISTAS, A LA SECRETARÍA DE DESARROLLO SOCIAL.</t>
  </si>
  <si>
    <t>Secretaría de Desarrollo Social/Dirección de Vinculación Social</t>
  </si>
  <si>
    <t xml:space="preserve">ALFARO </t>
  </si>
  <si>
    <t>HON-01-2025-26862</t>
  </si>
  <si>
    <t>http://municipiodequeretaro.gob.mx/municipio/repositorios/transparencia/a66/2T25/sdds/HON-01-2025-26862.pdf</t>
  </si>
  <si>
    <t>CARLOS DANIEL</t>
  </si>
  <si>
    <t>ARAGÓN</t>
  </si>
  <si>
    <t>CALVARIO</t>
  </si>
  <si>
    <t>HON-01-2025-26736</t>
  </si>
  <si>
    <t>http://municipiodequeretaro.gob.mx/municipio/repositorios/transparencia/a66/2T25/sdds/HON-01-2025-26736.pdf</t>
  </si>
  <si>
    <t>SERGIO JESÚS</t>
  </si>
  <si>
    <t>HON-01-2025-26858</t>
  </si>
  <si>
    <t>http://municipiodequeretaro.gob.mx/municipio/repositorios/transparencia/a66/2T25/sdds/HON-01-2025-26858.pdf</t>
  </si>
  <si>
    <t>HON-01-2025-26763</t>
  </si>
  <si>
    <t>http://municipiodequeretaro.gob.mx/municipio/repositorios/transparencia/a66/2T25/sdds/HON-01-2025-26763.pdf</t>
  </si>
  <si>
    <t>HORACIO ISAAC</t>
  </si>
  <si>
    <t>HON-01-2025-26859</t>
  </si>
  <si>
    <t>http://municipiodequeretaro.gob.mx/municipio/repositorios/transparencia/a66/2T25/sdds/HON-01-2025-26859.pdf</t>
  </si>
  <si>
    <t>DAVID ARMANDO</t>
  </si>
  <si>
    <t>QUINTANA</t>
  </si>
  <si>
    <t>HON-01-2025-26749</t>
  </si>
  <si>
    <t>http://municipiodequeretaro.gob.mx/municipio/repositorios/transparencia/a66/2T25/sdds/HON-01-2025-26749.pdf</t>
  </si>
  <si>
    <t xml:space="preserve">HEIDI PAOLA </t>
  </si>
  <si>
    <t>LEÓN</t>
  </si>
  <si>
    <t>HON-01-2025-26863</t>
  </si>
  <si>
    <t>http://municipiodequeretaro.gob.mx/municipio/repositorios/transparencia/a66/2T25/sdds/HON-01-2025-26863.pdf</t>
  </si>
  <si>
    <t>APOYAR EN LAS ACTIVIDADES DE DIFUSIÓN PARA LOS PROGRAMAS DEL MUNICIPIO DE QUERÉTARO, REALIZAR BRIGADAS QUE SIRVAN DE CANAL PARA APLICAR ENCUESTAS CASA POR CASA, EN LUGARES DE ALTA CONCENTRACIÓN SOCIAL Y EN LOS DIVERSOS EVENTOS QUE SE LLEVAN A CABO POR LA SECRETARÍA DE DESARROLLO SOCIAL, IDENTIFICAR PROBLEMÁTICAS DE MANERA DIRECTA CON LOS CIUDADANOS, ANALIZAR Y CANALIZAR LAS PROBLEMÁTICAS IDENTIFICADAS A LAS DEPENDENCIAS CORRESPONDIENTES Y DEMÁS ACTIVIDADES QUE LA SECRETARÍA DE DESARROLLO SOCIAL DETERMINE.</t>
  </si>
  <si>
    <t>HON-01-2025-26732</t>
  </si>
  <si>
    <t>http://municipiodequeretaro.gob.mx/municipio/repositorios/transparencia/a66/2T25/sdds/HON-01-2025-26732.pdf</t>
  </si>
  <si>
    <t>HON-01-2025-26739</t>
  </si>
  <si>
    <t>http://municipiodequeretaro.gob.mx/municipio/repositorios/transparencia/a66/2T25/sdds/HON-01-2025-26739.pdf</t>
  </si>
  <si>
    <t>ITZEL ERANDENI</t>
  </si>
  <si>
    <t>HON-01-2025-26864</t>
  </si>
  <si>
    <t>http://municipiodequeretaro.gob.mx/municipio/repositorios/transparencia/a66/2T25/sdds/HON-01-2025-26864.pdf</t>
  </si>
  <si>
    <t>ANA PATRICIA</t>
  </si>
  <si>
    <t>MONTAÑO</t>
  </si>
  <si>
    <t>HON-01-2025-26868</t>
  </si>
  <si>
    <t>http://municipiodequeretaro.gob.mx/municipio/repositorios/transparencia/a66/2T25/sdds/HON-01-2025-26868.pdf</t>
  </si>
  <si>
    <t>BRUNO GERARDO</t>
  </si>
  <si>
    <t>CORTÉS</t>
  </si>
  <si>
    <t>BARAJAS</t>
  </si>
  <si>
    <t>HON-01-2025-26866</t>
  </si>
  <si>
    <t>http://municipiodequeretaro.gob.mx/municipio/repositorios/transparencia/a66/2T25/sdds/HON-01-2025-26866.pdf</t>
  </si>
  <si>
    <t>ARATH HASIEL</t>
  </si>
  <si>
    <t>POZOS</t>
  </si>
  <si>
    <t>BALTAZAR</t>
  </si>
  <si>
    <t>HON-01-2025-26738</t>
  </si>
  <si>
    <t>http://municipiodequeretaro.gob.mx/municipio/repositorios/transparencia/a66/2T25/sdds/HON-01-2025-26738.pdf</t>
  </si>
  <si>
    <t>IVÁN RICARDO</t>
  </si>
  <si>
    <t>ARRIOLA</t>
  </si>
  <si>
    <t>HON-01-2025-26869</t>
  </si>
  <si>
    <t>http://municipiodequeretaro.gob.mx/municipio/repositorios/transparencia/a66/2T25/sdds/HON-01-2025-26869.pdf</t>
  </si>
  <si>
    <t>JULIETA</t>
  </si>
  <si>
    <t>OLGUÍN</t>
  </si>
  <si>
    <t>HON-01-2025-26728</t>
  </si>
  <si>
    <t>http://municipiodequeretaro.gob.mx/municipio/repositorios/transparencia/a66/2T25/sdds/HON-01-2025-26728.pdf</t>
  </si>
  <si>
    <t>LICEA</t>
  </si>
  <si>
    <t>HON-01-2025-26787</t>
  </si>
  <si>
    <t>http://municipiodequeretaro.gob.mx/municipio/repositorios/transparencia/a66/2T25/sdds/HON-01-2025-26787.pdf</t>
  </si>
  <si>
    <t>MARÍA SUSANA</t>
  </si>
  <si>
    <t>HON-01-2025-26872</t>
  </si>
  <si>
    <t>http://municipiodequeretaro.gob.mx/municipio/repositorios/transparencia/a66/2T25/sdds/HON-01-2025-26872.pdf</t>
  </si>
  <si>
    <t>RAÚL IGNACIO</t>
  </si>
  <si>
    <t>HON-01-2025-26735</t>
  </si>
  <si>
    <t>http://municipiodequeretaro.gob.mx/municipio/repositorios/transparencia/a66/2T25/sdds/HON-01-2025-26735.pdf</t>
  </si>
  <si>
    <t>CARLOS ADÁN</t>
  </si>
  <si>
    <t>HON-01-2025-26874</t>
  </si>
  <si>
    <t>http://municipiodequeretaro.gob.mx/municipio/repositorios/transparencia/a66/2T25/sdds/HON-01-2025-26874.pdf</t>
  </si>
  <si>
    <t>RÍOS</t>
  </si>
  <si>
    <t>HON-01-2025-26769</t>
  </si>
  <si>
    <t>http://municipiodequeretaro.gob.mx/municipio/repositorios/transparencia/a66/2T25/sdds/HON-01-2025-26769.pdf</t>
  </si>
  <si>
    <t>PALOMA XIMENA</t>
  </si>
  <si>
    <t>RUEDA</t>
  </si>
  <si>
    <t>HON-01-2025-26903</t>
  </si>
  <si>
    <t>http://municipiodequeretaro.gob.mx/municipio/repositorios/transparencia/a66/2T25/sdds/HON-01-2025-26903.pdf</t>
  </si>
  <si>
    <t>MARÍA FERNANADA</t>
  </si>
  <si>
    <t>HON-01-2025-26772</t>
  </si>
  <si>
    <t>http://municipiodequeretaro.gob.mx/municipio/repositorios/transparencia/a66/2T25/sdds/HON-01-2025-26772.pdf</t>
  </si>
  <si>
    <t>GAEL ARIEL</t>
  </si>
  <si>
    <t>HON-01-2025-26876</t>
  </si>
  <si>
    <t>http://municipiodequeretaro.gob.mx/municipio/repositorios/transparencia/a66/2T25/sdds/HON-01-2025-26876.pdf</t>
  </si>
  <si>
    <t>MARÍA YANET</t>
  </si>
  <si>
    <t>HON-01-2025-26781</t>
  </si>
  <si>
    <t>http://municipiodequeretaro.gob.mx/municipio/repositorios/transparencia/a66/2T25/sdds/HON-01-2025-26781.pdf</t>
  </si>
  <si>
    <t>DIANA GUADALUPE</t>
  </si>
  <si>
    <t>HON-01-2025-26744</t>
  </si>
  <si>
    <t>http://municipiodequeretaro.gob.mx/municipio/repositorios/transparencia/a66/2T25/sdds/HON-01-2025-26744.pdf</t>
  </si>
  <si>
    <t>ROBERTO JOSUÉ</t>
  </si>
  <si>
    <t>TALAVERA</t>
  </si>
  <si>
    <t>HON-01-2025-26793</t>
  </si>
  <si>
    <t>http://municipiodequeretaro.gob.mx/municipio/repositorios/transparencia/a66/2T25/sdds/HON-01-2025-26793.pdf</t>
  </si>
  <si>
    <t>ANDREA XIMENA</t>
  </si>
  <si>
    <t>HON-01-2025-26762</t>
  </si>
  <si>
    <t>http://municipiodequeretaro.gob.mx/municipio/repositorios/transparencia/a66/2T25/sdds/HON-01-2025-26762.pdf</t>
  </si>
  <si>
    <t>DIEGO</t>
  </si>
  <si>
    <t>LAGUNA</t>
  </si>
  <si>
    <t>BÁRCENAS</t>
  </si>
  <si>
    <t>HON-01-2025-26883</t>
  </si>
  <si>
    <t>http://municipiodequeretaro.gob.mx/municipio/repositorios/transparencia/a66/2T25/sdds/HON-01-2025-26883.pdf</t>
  </si>
  <si>
    <t>JUDITH</t>
  </si>
  <si>
    <t>CORNEJO</t>
  </si>
  <si>
    <t>HON-01-2025-26757</t>
  </si>
  <si>
    <t>http://municipiodequeretaro.gob.mx/municipio/repositorios/transparencia/a66/2T25/sdds/HON-01-2025-26757.pdf</t>
  </si>
  <si>
    <t>DAVID EMILIANO</t>
  </si>
  <si>
    <t>HON-01-2025-26991</t>
  </si>
  <si>
    <t>http://municipiodequeretaro.gob.mx/municipio/repositorios/transparencia/a66/2T25/sdds/HON-01-2025-26991.pdf</t>
  </si>
  <si>
    <t>FÁTIMA PAMELA</t>
  </si>
  <si>
    <t>HON-01-2025-26909</t>
  </si>
  <si>
    <t>http://municipiodequeretaro.gob.mx/municipio/repositorios/transparencia/a66/2T25/sdds/HON-01-2025-26909.pdf</t>
  </si>
  <si>
    <t>EMILIANO</t>
  </si>
  <si>
    <t>HON-01-2025-26720</t>
  </si>
  <si>
    <t>http://municipiodequeretaro.gob.mx/municipio/repositorios/transparencia/a66/2T25/sdds/HON-01-2025-26720.pdf</t>
  </si>
  <si>
    <t>MIRIAM LIZZET</t>
  </si>
  <si>
    <t>HON-01-2025-26916</t>
  </si>
  <si>
    <t>http://municipiodequeretaro.gob.mx/municipio/repositorios/transparencia/a66/2T25/sdds/HON-01-2025-26916.pdf</t>
  </si>
  <si>
    <t>DULCE MARÍA</t>
  </si>
  <si>
    <t>GÓMEZ</t>
  </si>
  <si>
    <t>HON-01-2025-26927</t>
  </si>
  <si>
    <t>http://municipiodequeretaro.gob.mx/municipio/repositorios/transparencia/a66/2T25/sdds/HON-01-2025-26927.pdf</t>
  </si>
  <si>
    <t>CAROLINA JANET</t>
  </si>
  <si>
    <t>BECERRA</t>
  </si>
  <si>
    <t>HON-01-2025-26936</t>
  </si>
  <si>
    <t>http://municipiodequeretaro.gob.mx/municipio/repositorios/transparencia/a66/2T25/sdds/HON-01-2025-26936.pdf</t>
  </si>
  <si>
    <t>ARIADNA MONTTSERRATT</t>
  </si>
  <si>
    <t>TERRAZAS</t>
  </si>
  <si>
    <t>HON-01-2025-26942</t>
  </si>
  <si>
    <t>http://municipiodequeretaro.gob.mx/municipio/repositorios/transparencia/a66/2T25/sdds/HON-01-2025-26942.pdf</t>
  </si>
  <si>
    <t>JOSÉ FRANCISCO</t>
  </si>
  <si>
    <t>ARAUJO</t>
  </si>
  <si>
    <t>HON-01-2025-26886</t>
  </si>
  <si>
    <t>http://municipiodequeretaro.gob.mx/municipio/repositorios/transparencia/a66/2T25/sdds/HON-01-2025-26886.pdf</t>
  </si>
  <si>
    <t xml:space="preserve">JOAQUÍN </t>
  </si>
  <si>
    <t>MORÁN</t>
  </si>
  <si>
    <t>DE LA SIERRA</t>
  </si>
  <si>
    <t>HON-01-2025-26722</t>
  </si>
  <si>
    <t>http://municipiodequeretaro.gob.mx/municipio/repositorios/transparencia/a66/2T25/sdds/HON-01-2025-26722.pdf</t>
  </si>
  <si>
    <t>FÁTIMA GEORGINA</t>
  </si>
  <si>
    <t>HON-01-2025-26947</t>
  </si>
  <si>
    <t>http://municipiodequeretaro.gob.mx/municipio/repositorios/transparencia/a66/2T25/sdds/HON-01-2025-26947.pdf</t>
  </si>
  <si>
    <t>DOLORES</t>
  </si>
  <si>
    <t>ALDAPE</t>
  </si>
  <si>
    <t>HON-01-2025-26951</t>
  </si>
  <si>
    <t>http://municipiodequeretaro.gob.mx/municipio/repositorios/transparencia/a66/2T25/sdds/HON-01-2025-26951.pdf</t>
  </si>
  <si>
    <t>KARLA PAOLA</t>
  </si>
  <si>
    <t>REBELES</t>
  </si>
  <si>
    <t>MACHUCA</t>
  </si>
  <si>
    <t>HON-01-2025-26766</t>
  </si>
  <si>
    <t>http://municipiodequeretaro.gob.mx/municipio/repositorios/transparencia/a66/2T25/sdds/HON-01-2025-26766.pdf</t>
  </si>
  <si>
    <t>OSCAR JACOB</t>
  </si>
  <si>
    <t>DURÁN</t>
  </si>
  <si>
    <t>HON-01-2025-26956</t>
  </si>
  <si>
    <t>http://municipiodequeretaro.gob.mx/municipio/repositorios/transparencia/a66/2T25/sdds/HON-01-2025-26956.pdf</t>
  </si>
  <si>
    <t>JONATHAN</t>
  </si>
  <si>
    <t>HON-01-2025-26969</t>
  </si>
  <si>
    <t>http://municipiodequeretaro.gob.mx/municipio/repositorios/transparencia/a66/2T25/sdds/HON-01-2025-26969.pdf</t>
  </si>
  <si>
    <t>PRADO</t>
  </si>
  <si>
    <t>MIRELES</t>
  </si>
  <si>
    <t>HON-01-2025-26741</t>
  </si>
  <si>
    <t>http://municipiodequeretaro.gob.mx/municipio/repositorios/transparencia/a66/2T25/sdds/HON-01-2025-26741.pdf</t>
  </si>
  <si>
    <t>MARÍA JOSÉ</t>
  </si>
  <si>
    <t>NÚÑEZ</t>
  </si>
  <si>
    <t>HON-01-2025-26765</t>
  </si>
  <si>
    <t>http://municipiodequeretaro.gob.mx/municipio/repositorios/transparencia/a66/2T25/sdds/HON-01-2025-26765.pdf</t>
  </si>
  <si>
    <t>HAAZ</t>
  </si>
  <si>
    <t>HON-01-2025-26767</t>
  </si>
  <si>
    <t>http://municipiodequeretaro.gob.mx/municipio/repositorios/transparencia/a66/2T25/sdds/HON-01-2025-26767.pdf</t>
  </si>
  <si>
    <t>MARÍA DOLORES</t>
  </si>
  <si>
    <t>HON-01-2025-26779</t>
  </si>
  <si>
    <t>http://municipiodequeretaro.gob.mx/municipio/repositorios/transparencia/a66/2T25/sdds/HON-01-2025-26779.pdf</t>
  </si>
  <si>
    <t>JULIETA LEILANI</t>
  </si>
  <si>
    <t>HON-01-2025-26771</t>
  </si>
  <si>
    <t>http://municipiodequeretaro.gob.mx/municipio/repositorios/transparencia/a66/2T25/sdds/HON-01-2025-26771.pdf</t>
  </si>
  <si>
    <t>GABRIELA FERNANDA</t>
  </si>
  <si>
    <t>HON-01-2025-26971</t>
  </si>
  <si>
    <t>http://municipiodequeretaro.gob.mx/municipio/repositorios/transparencia/a66/2T25/sdds/HON-01-2025-26971.pdf</t>
  </si>
  <si>
    <t xml:space="preserve">SUE SAMANTHA </t>
  </si>
  <si>
    <t>HON-01-2025-26775</t>
  </si>
  <si>
    <t>http://municipiodequeretaro.gob.mx/municipio/repositorios/transparencia/a66/2T25/sdds/HON-01-2025-26775.pdf</t>
  </si>
  <si>
    <t>HON-01-2025-27230</t>
  </si>
  <si>
    <t>http://municipiodequeretaro.gob.mx/municipio/repositorios/transparencia/a66/2T25/sdds/HON-01-2025-27230.pdf</t>
  </si>
  <si>
    <t>JUAN MIGUEL</t>
  </si>
  <si>
    <t>HON-01-2025-26778</t>
  </si>
  <si>
    <t>http://municipiodequeretaro.gob.mx/municipio/repositorios/transparencia/a66/2T25/sdds/HON-01-2025-26778.pdf</t>
  </si>
  <si>
    <t>ADRIANA IOZEMITE</t>
  </si>
  <si>
    <t>VILLARREAL</t>
  </si>
  <si>
    <t>HON-01-2025-27131</t>
  </si>
  <si>
    <t>http://municipiodequeretaro.gob.mx/municipio/repositorios/transparencia/a66/2T25/sdds/HON-01-2025-27131.pdf</t>
  </si>
  <si>
    <t>ANAIS ALONDRA</t>
  </si>
  <si>
    <t>HON-01-2025-26802</t>
  </si>
  <si>
    <t>http://municipiodequeretaro.gob.mx/municipio/repositorios/transparencia/a66/2T25/sdds/HON-01-2025-26802.pdf</t>
  </si>
  <si>
    <t>MARIO ALBERTO</t>
  </si>
  <si>
    <t>HON-01-2025-26754</t>
  </si>
  <si>
    <t>http://municipiodequeretaro.gob.mx/municipio/repositorios/transparencia/a66/2T25/sdds/HON-01-2025-26754.pdf</t>
  </si>
  <si>
    <t>JORGE EMILIANO</t>
  </si>
  <si>
    <t>VILLASANA</t>
  </si>
  <si>
    <t>MAGAÑA</t>
  </si>
  <si>
    <t>HON-01-2025-26726</t>
  </si>
  <si>
    <t>http://municipiodequeretaro.gob.mx/municipio/repositorios/transparencia/a66/2T25/sdds/HON-01-2025-26726.pdf</t>
  </si>
  <si>
    <t>31111-256-F-03090301-33901-1-1250011-1-111-2214-180F00903</t>
  </si>
  <si>
    <t>HON-02-2025-27641</t>
  </si>
  <si>
    <t>http://municipiodequeretaro.gob.mx/municipio/repositorios/transparencia/a66/2T25/sdds/HON-02-2025-27641.pdf</t>
  </si>
  <si>
    <t>VINCULACIÓN CON SECRETARÍAS MUNICIPALES E INSTITUCIONES EDUCATIVAS DE NIVEL MEDIO Y SUPERIOR PARA EXPONER LA ACCIÓN DEL “VOLUNTARIADO MUNICIPAL”, A FIN DE HACER DEL MUNICIPIO DE QUERÉTARO UN REFERENTE NACIONAL EN PARTICIPACIÓN JUVENIL Y TRANSFORMACIÓN COMUNITARIA CON LAS PROMOTORÍAS: EDUCATIVAS, BUEN CIUDADANO, CUIDADO ANIMAL Y MEDIO AMBIENTE ASÍ COMO LA PARTICIPACIÓN EN LA EJECUCIÓN DE DICHAS PROMOTORÍAS, Y DEMAS ACTIVIDADES QUE DESIGNE LA SECRETARÍA DE DESARROLLO SOCIAL.</t>
  </si>
  <si>
    <t>Secretaría de Desarrollo Social/Dirección de Acciones Sociales</t>
  </si>
  <si>
    <t>31111-256-F-03090301-33901-1-1250011-1-111-2214-180F00907</t>
  </si>
  <si>
    <t>BLANCA MARINÉ</t>
  </si>
  <si>
    <t>HON-01-2025-26984</t>
  </si>
  <si>
    <t>http://municipiodequeretaro.gob.mx/municipio/repositorios/transparencia/a66/2T25/sdds/HON-01-2025-26984.pdf</t>
  </si>
  <si>
    <r>
      <t xml:space="preserve">COADYUVAR EN LOS TRÁMITES ADMINISTRATIVOS DE ADQUISICIONES DE BIENES Y/O SERVICIOS Y MANEJO DE BASE DE DATOS LOS MISMOS, SEGUIMIENTO A LA COMPROBACIÓN DEL RECURSO CON LOS PROVEEDORES Y SUPERVISORES RESPONSABLES DE LA EJECUCIÓN DE LOS PROGRAMAS DEL "DEPARTAMENTO DE OBRAS Y ACCIONES DE VIVIENDA", ASÍ COMO LA ELABORACIÓN DE EXPEDIENTES ADMINISTRATIVOS TANTO EN FÍSICO COMO EN DIGITAL PARA LA COMPROBACIÓN Y TRANSPARENCIA DEL RECURSO, COORDINAR LAS ACCIONES NECESARIAS PARA LLEVAR A CABO LOS EVENTOS DE ARRANQUE DE LOS DIFERENTES PROGRAMAS QUE SE LLEVEN A CABO, </t>
    </r>
    <r>
      <rPr>
        <sz val="11"/>
        <color indexed="8"/>
        <rFont val="Calibri"/>
        <family val="2"/>
        <scheme val="minor"/>
      </rPr>
      <t>EFECTUAR LOS PROCESOS ADMINISTRATIVOS PARA LA CONTRATACIÓN, SEGUIMIENTO Y TRANSPARENCIA DEL RECURSO DE LOS CONTRATOS DE SERVICIOS (HONORARIOS) DE LA "DIRECCIÓN DE ACCIONES SOCIALES"</t>
    </r>
    <r>
      <rPr>
        <sz val="11"/>
        <color rgb="FF000000"/>
        <rFont val="Calibri"/>
        <family val="2"/>
        <scheme val="minor"/>
      </rPr>
      <t xml:space="preserve"> Y DEMÁS ACTIVIDADES QUE DETERMINE LA SECRETARÍA.</t>
    </r>
  </si>
  <si>
    <t>DILAN GEOVANNI</t>
  </si>
  <si>
    <t>HON-01-2025-26986</t>
  </si>
  <si>
    <t>http://municipiodequeretaro.gob.mx/municipio/repositorios/transparencia/a66/2T25/sdds/HON-01-2025-26986.pdf</t>
  </si>
  <si>
    <t>COLABORAR EN LAS ACTIVIDADES DE LOS PROGRAMAS DE "MEJORA, DIGNIFICACIÓN Y EQUIPAMIENTO DE VIVIENDA" Y "DIGNIFICACIÓN DE ESPACIOS DE USO COMÚN", LLEVAR A CABO LA CAPTURA EN SISTEMA DIGITAL SIEBEL DE LAS SOLICITUDES RECIBIDAS DE ESTOS. ELABORAR LOS EXPEDIENTES DE SOLICITUDES RECIBIDAS DE CIUDADANOS PARA EXPEDIENTES DE ARCHIVO, ATENCIÓN CIUDADANA Y DEMÁS ACTIVIDADES QUE DETERMINE LA SECRETARÍA DE DESARROLLO SOCIAL.</t>
  </si>
  <si>
    <t>31111-256-F-03090301-33901-1-1250011-1-111-2214-180F00901</t>
  </si>
  <si>
    <t>HÉCTOR ALEJANDRO</t>
  </si>
  <si>
    <t>DÍAZ</t>
  </si>
  <si>
    <t>ZACARÍAS</t>
  </si>
  <si>
    <t>HON-01-2025-26724</t>
  </si>
  <si>
    <t>http://municipiodequeretaro.gob.mx/municipio/repositorios/transparencia/a66/2T25/sdds/HON-01-2025-26724.pdf</t>
  </si>
  <si>
    <t>COLABORAR EN EL DESARROLLO Y EJECUCIÓN DE PROGRAMAS DIRIGIDOS A ESTUDIANTES DE INSTITUCIONES EDUCATIVAS DEL MUNICIPIO DE QUERÉTARO, A FIN DE FORTALECER LA EDUCACIÓN PROPICIANDO HERRAMIENTAS QUE FAVOREZCAN LA EDUCACIÓN Y DESARROLLO HUMANO DE LOS ESTUDIANTES, ASÍ COMO AUXILIAR EN LA OPERACIÓN DE LOS PROGRAMAS SOCIALES ENFOCADOS A MEJORAR LA CALIDAD DE VIDA DE LOS CIUDADANOS Y DEMÁS ACTIVIDADES QUE DESIGNE LA SECRETARÍA DE DESARROLLO SOCIAL.</t>
  </si>
  <si>
    <t>31111-256-F-03090301-33901-1-1250011-1-111-2214-108F00901</t>
  </si>
  <si>
    <t>HON-01-2025-26742</t>
  </si>
  <si>
    <t>http://municipiodequeretaro.gob.mx/municipio/repositorios/transparencia/a66/2T25/sdds/HON-01-2025-26742.pdf</t>
  </si>
  <si>
    <t>31111-256-F-03090301-33901-1-1250011-1-111-2214-180F00902</t>
  </si>
  <si>
    <t>KARINA</t>
  </si>
  <si>
    <t>ZÚÑIGA</t>
  </si>
  <si>
    <t>HON-01-2025-26747</t>
  </si>
  <si>
    <t>http://municipiodequeretaro.gob.mx/municipio/repositorios/transparencia/a66/2T25/sdds/HON-01-2025-26747.pdf</t>
  </si>
  <si>
    <t>COADYUVAR EN LA PLANEACIÓN DE PROGRAMAS DIRIGIDOS A ESTUDIANTES DE INSTITUCIONES EDUCTIVAS DEL MUNICIPIO DE QUERÉTARO, A FIN DE FORTALECER LA EDUCACIÓN PROPICIANDO HERRAMIENTAS QUE FAVOREZCAN LA EDUCACIÓN Y DESARROLLO HUMANO DE LOS ESTUDIANTES, ASÍ COMO AUXILIAR EN LA OPERACIÓN DE LOS PROGRAMAS SOCIALES ENFOCADOS A MEJORAR LA CALIDAD DE VIDA DE LOS CIUDADANOS Y DEMÁS ACTIVIDADES QUE DESIGNE LA SECRETARÍA DE DESARROLLO SOCIAL.</t>
  </si>
  <si>
    <t>OSCAR EZEQUIEL</t>
  </si>
  <si>
    <t>HON-03-2025-27826</t>
  </si>
  <si>
    <t>http://municipiodequeretaro.gob.mx/municipio/repositorios/transparencia/a66/2T25/sdds/HON-03-2025-27826.pdf</t>
  </si>
  <si>
    <t>COLABORAR EN EL DESARROLLO Y LA EJECUCIÓN DE PROGRAMAS DIRIGIDOS A ESTUDIANTES DE INSTITUCIONES EDUCATIVAS DEL MUNICIPIO DE QUERÉTARO, ADEMÁS DE PROMOVER VISITAS GUIADAS QUE CONTRIBUYAN A LA FORMACIÓN Y RECREACIÓN, ASÍ COMO AUXILIAR EN LA OPERACIÓN DE LOS PROGRAMAS SOCIALES ENFOCADOS A MEJORAR LA CALIDAD DE VIDA DE LOS CIUDADANOS Y DEMÁS ACTIVIDADES QUE DESIGNE LA SECRETARÍA DE DESARROLLO SOCIAL.</t>
  </si>
  <si>
    <t>31111-256-F-03090301-33901-1-1250011-1-111-2214-180F00906</t>
  </si>
  <si>
    <t>DANIEL</t>
  </si>
  <si>
    <t>JOSE</t>
  </si>
  <si>
    <t>HON-03-2025-27864</t>
  </si>
  <si>
    <t>http://municipiodequeretaro.gob.mx/municipio/repositorios/transparencia/a66/2T25/sdds/HON-03-2025-27864.pdf</t>
  </si>
  <si>
    <t>COLABORAR EN LAS ACTIVIDADES DE “DIGNIFICACIÓN DE ESPACIOS DE USO COMÚN”, APOYAR EN LA OPERACIÓN DE LOS PROGRAMAS SOCIALES ENFOCADOS A MEJORAR LA CALIDAD DE VIDA DE LOS CIUDADANOS DEL MUNICIPIO DE QUERÉTARO, ASI COMO EN LOS PROGRAMAS DEL “DEPARTAMENTO DE OBRAS Y ACCIONES DE VIVIENDA” Y DEMÁS ACTIVIDADES QUE DESIGNE LA SECRETARÍA DE DESARROLLO SOCIAL.</t>
  </si>
  <si>
    <t>HON-04-2025-28163</t>
  </si>
  <si>
    <t>http://municipiodequeretaro.gob.mx/municipio/repositorios/transparencia/a66/2T25/sdds/HON-04-2025-28163.pdf</t>
  </si>
  <si>
    <t>RUTH ALEJANDRA</t>
  </si>
  <si>
    <t>PADIERNA</t>
  </si>
  <si>
    <t>SANTILLAN</t>
  </si>
  <si>
    <t>HON-05-2025-28436</t>
  </si>
  <si>
    <t>http://municipiodequeretaro.gob.mx/municipio/repositorios/transparencia/a66/2T25/sdds/HON-05-2025-28436.pdf</t>
  </si>
  <si>
    <r>
      <t xml:space="preserve">APOYAR PARA EXPONER LA ACCIÓN DEL “VOLUNTARIADO MUNICIPAL” CON LAS SECRETARÍAS MUNICIPALES COMO CON INSTITUCIONES EDUCATIVAS DE NIVEL MEDIO SUPERIOR, </t>
    </r>
    <r>
      <rPr>
        <sz val="11"/>
        <color indexed="8"/>
        <rFont val="Calibri"/>
        <family val="2"/>
        <scheme val="minor"/>
      </rPr>
      <t>A FIN DE HACER DEL MUNICIPIO DE QUERÉTARO UN REFERENTE NACIONAL EN PARTICIPACIÓN JUVENIL Y TRANSFORMACIÓN COMUNITARIA CON LAS PROMOTORÍAS: EDUCATIVAS, BUEN CIUDADANO Y MEDIO AMBIENTE, ASÍ COMO LA PARTICIPACIÓN EN LA EJECUCIÓN DE DICHAS PROMOTORÍAS, Y DEMAS ACTIVIDADES QUE DESIGNE LA SECRETARÍA DE DESARROLLO SOCIAL A TRAVÉS DE LA DIRECCIÓN DE ACCIONES SOCIALES.</t>
    </r>
  </si>
  <si>
    <t>DIMAS</t>
  </si>
  <si>
    <t>HON-01-2025-26718</t>
  </si>
  <si>
    <t>http://municipiodequeretaro.gob.mx/municipio/repositorios/transparencia/a66/2T25/sdds/HON-01-2025-26718.pdf</t>
  </si>
  <si>
    <t>APOYAR EN EL DESARROLLO Y EJECUCIÓN DE PROGRAMAS DIRIGIDOS A ESTUDIANTES DE INSTITUCIONES EDUCATIVAS DEL MUNICIPIO DE QUERÉTARO, A FIN DE FORTALECER LA EDUCACIÓN PROPICIANDO HERRAMIENTAS QUE FAVOREZCAN LA EDUCACIÓN Y DESARROLLO HUMANO DE LOS ESTUDIANTES, ASÍ COMO AUXILIAR EN LA OPERACIÓN DE LOS PROGRAMAS SOCIALES ENFOCADOS A MEJORAR LA CALIDAD DE VIDA DE LOS CIUDADANOS Y DEMÁS ACTIVIDADES QUE DESIGNE LA SECRETARÍA DE DESARROLLO SOCIAL.</t>
  </si>
  <si>
    <t>CESAR IVAN</t>
  </si>
  <si>
    <t>HON-01-2025-26713</t>
  </si>
  <si>
    <t>http://municipiodequeretaro.gob.mx/municipio/repositorios/transparencia/a66/2T25/sdds/HON-01-2025-26713.pdf</t>
  </si>
  <si>
    <t>3111-256-E-01040103-33901-1-1250011-1-111-2214-3461-189000-180E00404</t>
  </si>
  <si>
    <t>HON-02-2025-27581</t>
  </si>
  <si>
    <t>http://municipiodequeretaro.gob.mx/municipio/repositorios/transparencia/a66/2T25/sdds/27.pdf</t>
  </si>
  <si>
    <t>COADYUVAR EN LA REALIZACIÓN  DE ACTIVIDADES, PARA LA ORGANIZACIÓN, PLANIFICACIÓN Y EJECUCIÓN DE EVENTOS CULTURALES Y ATÍSTICOS DIRIGIDOS A JÓVENES QUE SE LLEVARÁN A CABO EN LOS CUADRANTES CREATIVOS EN EL MUNICIPIO MUNICIPIO DE QUERÉTARO; ASÍ COMO LAS DEMÁS ACTIVIDADES QUE EL INSTITUTO MUNICIPAL DE LA JUVENTUD LE DESIGNE.</t>
  </si>
  <si>
    <t>Secretaría de Desarrollo Social/Instituto Municipal de la Juventud</t>
  </si>
  <si>
    <t>SAÚL</t>
  </si>
  <si>
    <t>HON-01-2025-26709</t>
  </si>
  <si>
    <t>http://municipiodequeretaro.gob.mx/municipio/repositorios/transparencia/a66/2T25/sdds/HON-01-2025-26709.pdf</t>
  </si>
  <si>
    <t>COADYUVAR EN EL DESARROLLO DE ACTIVIDADES ARTÍSTICAS Y CULTURALES DIRIGIDAS A JÓVENES DEL MUNICIPIO DE QUERÉTARO, BRINDAR SEGUIMIENTO A LA COORDINACIÓN Y ORGANIZACIÓN DE EVENTOS Y TALLERES IMPARTIDOS POR EL INSTITUTO ASÍ COMO LAS DEMÁS ACTIVIDADES QUE EL INSTITUTO MUNICIPAL DE LA JUVENTUD LE DESIGNE</t>
  </si>
  <si>
    <t xml:space="preserve">EFRAÍN </t>
  </si>
  <si>
    <t>TORRECILLAS</t>
  </si>
  <si>
    <t>MEDELLÍN</t>
  </si>
  <si>
    <t>HON-01-2025-26712</t>
  </si>
  <si>
    <t>http://municipiodequeretaro.gob.mx/municipio/repositorios/transparencia/a66/2T25/sdds/HON-01-2025-26712.pdf</t>
  </si>
  <si>
    <t>APOYAR EN LAS ACTIVIDADES DE CONCIENTIZACIÓN PARA LA PREVENCIÓN DE ACCIDENTES VIALES CON RELACIÓN AL CONSUMO DE ALCOHOL Y CONDUCTAS DE RIESGO EN JÓVENES DEL MUNICIPIO DE QUERÉTARO LLEVANDO A CABO LA ORGANIZACIÓN DE LAS ACTIVIDADES CON LAS INSTITUCIONES EDUCATIVAS;  ASÍ COMO LAS DEMÁS ACTIVIDADES QUE EL INSTITUTO MUNICIPAL DE LA JUVENTUD LE DESIGNE.</t>
  </si>
  <si>
    <t>MARÍA SOFÍA</t>
  </si>
  <si>
    <t>PARTIDA</t>
  </si>
  <si>
    <t>HON-01-2025-26717</t>
  </si>
  <si>
    <t>http://municipiodequeretaro.gob.mx/municipio/repositorios/transparencia/a66/2T25/sdds/HON-01-2025-26717.pdf</t>
  </si>
  <si>
    <t>REALIZAR LAS ACTIVIDADES ENFOCADAS A BRINDAR SOPORTE ADMINISTRATIVO A LOS PROCESOS NECESARIOS PARA EL ÓPTIMO FUNCIONAMIENTO DEL INSTITUTO, COADYUVAR EN LA REALIZACIÓN DE LOS TRÁMITES PARA LLEVAR A CABO LAS CONTRATACIONES DE SERVICIOS PROFESIONALES, DAR SEGUIMIENTO DE REQUISICIONES, BRINDAR ATENCIÓN Y SEGUIMIENTO A LAS SOLICITUDES DE INFORMACIÓN REQUERIDAS AL INSTITUTO; INTERVENIR EN LA PROYECCIÓN, LA ORGANIZACIÓN Y LA EJECUCIÓN DEL PRESUPUESTO; ASÍ COMO LAS DEMÁS ACTIVIDADES QUE EL INSTITUTO MUNICIPAL DE LA JUVENTUD LE DESIGNE.</t>
  </si>
  <si>
    <t>RICARDO ELIHÚ</t>
  </si>
  <si>
    <t>HON-01-2025-26716</t>
  </si>
  <si>
    <t>http://municipiodequeretaro.gob.mx/municipio/repositorios/transparencia/a66/2T25/sdds/HON-01-2025-26716.pdf</t>
  </si>
  <si>
    <t>BRINDAR APOYO Y COORDINAR LA GESTIÓN DE LA VINCULACIÓN CON INSTITUCIONES EDUCATIVAS Y EL INSTITUTO, PROPICIAR LA PARTICIPACIÓN ENTRE LOS JÓVENES; ASÍ COMO LAS DEMÁS ACTIVIDADES QUE EL INSTITUTO MUNICIPAL DE LA JUVENTUD LE DESIGNE.</t>
  </si>
  <si>
    <t>DAVID DAMIÁN</t>
  </si>
  <si>
    <t>FERNÁNDEZ</t>
  </si>
  <si>
    <t>HON-01-2025-26721</t>
  </si>
  <si>
    <t>http://municipiodequeretaro.gob.mx/municipio/repositorios/transparencia/a66/2T25/sdds/HON-01-2025-26721.pdf</t>
  </si>
  <si>
    <t>APOYAR EN LA REALIZACIÓN DE ACTIVIDADES PARA LA ORGANIZACIÓN, PLANIFICACIÓN Y EJECUCIÓN DE ACTIVIDADES RELACIONADAS A OFICIOS Y CULTURA DIRIGIDAS A JÓVENES QUE SE LLEVARÁN A CABO EN LOS CUADRANTES CREATIVOS UBICADOS EN EL MUNICIPIO DE QUERÉTARO; ASÍ COMO LAS DEMÁS ACTIVIDADES QUE EL INSTITUTO MUNICIPAL DE LA JUVENTUD LE DESIGNE.</t>
  </si>
  <si>
    <t>3111-256-E-01040103-33901-1-1250011-1-111-2214-3372-189000-180E00404</t>
  </si>
  <si>
    <t>ANTONIO</t>
  </si>
  <si>
    <t>DE JESÚS</t>
  </si>
  <si>
    <t>DE SANTIAGO</t>
  </si>
  <si>
    <t>HON-01-2025-26727</t>
  </si>
  <si>
    <t>http://municipiodequeretaro.gob.mx/municipio/repositorios/transparencia/a66/2T25/sdds/HON-01-2025-26727.pdf</t>
  </si>
  <si>
    <t xml:space="preserve">APOYAR EN LA REALIZACIÓN DE ACTIVIDADES ENFOCADAS A BRINDAR SOPORTE ADMINISTRATIVO A LOS PROCESOS NECESARIOS PARA EL ÓPTIMO FUNCIONAMIENTO DEL INSTITUTO, AYUDAR EN LOS TRÁMITES PARA LLEVAR A CABO CONTRATACIONES DE SERVICIOS PROFESIONALES, DAR SEGUIMIENTO DE REQUISICIONES ASÍ COMO LAS DEMÁS ACTIVIDADES QUE EL INSTITUTO MUNICIPAL DE LA JUVENTUD LE DESIGNE. </t>
  </si>
  <si>
    <t>JOSÉ DANIEL</t>
  </si>
  <si>
    <t>FÉLIX</t>
  </si>
  <si>
    <t>GALVÁN</t>
  </si>
  <si>
    <t>HON-01-2025-26731</t>
  </si>
  <si>
    <t>http://municipiodequeretaro.gob.mx/municipio/repositorios/transparencia/a66/2T25/sdds/HON-01-2025-26731.pdf</t>
  </si>
  <si>
    <t xml:space="preserve">APOYAR EN LA REALIZACIÓN DE ACTIVIDADES ENFOCADAS A BRINDAR SOPORTE TÉCNICO A LOS PROCESOS NECESARIOS PARA EL ÓPTIMO FUNCIONAMIENTO DEL INSTITUTO, COADYUVAR EN REALIZACIÓN DE LOS TRÁMITES PARA LLEVAR A CABO MODIFICACIONES AL REGLAMENTO DEL INSTITUTO, DAR SEGUIMIENTO DE LOS INDICADORES DE RESULTADOS, REALIZAR REPORTES DE EVALUACIONES Y DAR SEGUIMIENTO A SOLICITUDES DE INFORMACIÓN DE TRASPARENCIA REQUERIDAS AL INSTITUTO; ASÍ COMO LAS DEMÁS ACTIVIDADES QUE EL INSTITUTO MUNICIPAL DE LA JUVENTUD LE DESIGNE. </t>
  </si>
  <si>
    <t>ANA SOFÍA</t>
  </si>
  <si>
    <t>HON-03-2025-27847</t>
  </si>
  <si>
    <t>http://municipiodequeretaro.gob.mx/municipio/repositorios/transparencia/a66/2T25/sdds/HON-03-2025-27847.pdf</t>
  </si>
  <si>
    <t>REALIZAR ACTIVIDADES ENFOCADAS A BRINDAR SOPORTE TÉCNICO A LOS PROCESOS NECESARIOS PARA EL ÓPTIMO FUNCIONAMIENTO DEL INSTITUTO, COADYUVAR EN REALIZACIÓN DE LOS TRÁMITES PARA LLEVAR A CABO MODIFICCIONES AL REGLAMENTO DEL INSTITUTO, DAR SEGUIMIENTO DE LOS INDICADORES DE RESULTADOS, REALIZAR REPORTES DE EVALUACIONES Y DAR SEGUIMIENTO A SOLICITUDES DE INFORMACIÓN DE TRANSPARENCIA REQUERIDAS AL INSTITUTO;  ASÍ COMO LAS DEMÁS ACTIVIDADES QUE EL INSTITUTO MUNICIPAL DE LA JUVENTUD LE DESIGNE.</t>
  </si>
  <si>
    <t>ADRIANA ANDREA</t>
  </si>
  <si>
    <t xml:space="preserve">HERNÁNDEZ </t>
  </si>
  <si>
    <t>VITAL</t>
  </si>
  <si>
    <t>HON-01-2025-27005</t>
  </si>
  <si>
    <t>http://municipiodequeretaro.gob.mx/municipio/repositorios/transparencia/a66/2T25/sdds/HON-01-2025-27005.pdf</t>
  </si>
  <si>
    <t>COLABORAR EN LA IMPARTICIÓN DE TALLERES EN INSTITUCIONES EDUCATIVAS, CON EL PROPÓSITO DE PREVENIR  CONDUCTAS DE RIESGO EN LOS JÓVENES DEL MUNICIPIO DE QUERÉTARO;  ASÍ COMO LAS DEMÁS ACTIVIDADES QUE EL INSTITUTO MUNICIPAL DE LA JUVENTUD LE DESIGNE.</t>
  </si>
  <si>
    <t>31111-256-E-01040103-33901-1-1250011-1-111-2214-180E00406</t>
  </si>
  <si>
    <t>MARÍA CECIILIA</t>
  </si>
  <si>
    <t>SIMROTH</t>
  </si>
  <si>
    <t>HON-01-2025 -26707</t>
  </si>
  <si>
    <t>http://municipiodequeretaro.gob.mx/municipio/repositorios/transparencia/a66/2T25/sdds/HON-01-2025 -26707.pdf</t>
  </si>
  <si>
    <t>COORDINAR ACTIVIDADES ENFOCADAS A BRINDAR SOPORTE ADMINISTRATIVO, FINACIERO Y OPERATIVO PARA LA EJECUCIÓN CORRECTA DEL RECURSODESTINADO A LA COORDINACIÓN DE INSTITUTOS A TRAVÉS DE LOS 3 INSTITUTOS QUE LA INTEGRAN, BRINDAR SOPORTE EN LA ADMINISTRACIÓN DEL HOGAR DE TRANSICIÓN "CAMBIANDO VIDAS" APOYANDO EN LA LOGÍSTICA DE ASIGNACIÓN DE ACTIVIDADES, ROLES NOCTURNOS, ETC. SOPORTE A LAS ACTIVIDADES QUE REALIZAN EN LOS INSTITUTOS DE LA FAMILIA Y DE LA JUVENTUD, COADYUVAR EN LAS ACTIVIDADES DE VINCULACIÓN ENTRE LOS INSTITUTOS Y LAS DEMÁS DIRECCIONES DE LA SECRETARÍA.</t>
  </si>
  <si>
    <t xml:space="preserve">Secretaría de Desarrollo Social/Coordinación de Institutos </t>
  </si>
  <si>
    <t>31111-256-O-06180101-33901-1-1250011-1-111-2214-180O00101</t>
  </si>
  <si>
    <t xml:space="preserve">PAOLA XIMENA </t>
  </si>
  <si>
    <t>HON-01-2025-26974</t>
  </si>
  <si>
    <t>http://municipiodequeretaro.gob.mx/municipio/repositorios/transparencia/a66/2T25/sdds/HON-01-2025-26974.pdf</t>
  </si>
  <si>
    <t>COADYUVAR EN LA ACTUALIZACIÓN DE LAS DESCRIPCIONES DE PUESTO DEL PERSONAL ADSCRITO A LA SECRETARÍA, ASÍ COMO LA CREACIÓN DE SUS SIMILARES CORRESPONDIENTES A LOS CARGOS DE NUEVA CREACIÓN, LLEVANDO A CABO LAS GESTIONES ADMINISTRATIVAS NECESARIAS CON EL PERSONAL DE CADA UNA DE LAS UNIDADES ADMINISTRATIVAS QUE INTEGRAN LA DEPENDENCIA, ASÍ COMO LAS CORRESPONDIENTES ANTE LA UNIDAD ADMINISTRATIVA ADSCRITA A LA AUTORIDAD MUNICIPAL, ENCARGADA DE COORDINAR DICHOS TRABAJOS, Y SU SEGUIMIENTO; ASI COMO COADYUVAR, EN LAS ACTIVIDADES QUE INVOLUCRAN LA ATENCIÓN Y SEGUIMIENTO A LOS REQUERIMIENTOS DE INFORMACIÓN RELACIONADOS A LOS PROCESOS AUDITABLES DIRIGIDOS A LA SECRETARÍA, REALIZADOS POR LAS DIFERENTES INSTACIAS DE FISCALIZACIÓN; Y LA REALIZACIÓN DE CUALQUIER OTRA ACTIVIDAD COMPLEMENTARIA QUE DERIVE DEL DESARROLLO DE LAS FUNCIONES ENCOMENDADAS A ESTA DIRECCIÓN; CON LA FINALIDAD DE COADYUVAR AL LOGRO DE LOS OBJETIVOS DE LA DIRECCIÓN</t>
  </si>
  <si>
    <t xml:space="preserve">Secretaría de Desarrollo Social/Dirección de Normatividad y Seguimiento de Acciones y Programas </t>
  </si>
  <si>
    <t xml:space="preserve">JOSE CHARBEL </t>
  </si>
  <si>
    <t xml:space="preserve">OLVERA </t>
  </si>
  <si>
    <t>HON-01-2025-26786</t>
  </si>
  <si>
    <t>http://municipiodequeretaro.gob.mx/municipio/repositorios/transparencia/a66/2T25/sdds/HON-01-2025-26786.pdf</t>
  </si>
  <si>
    <t>COADYUVAR EN LA ACTUALIZACIÓN DE LOS PROCEDIMIENTOS DE LAS UNIDADES ADMINISTRATIVAS ADSCRITAS A LA SECRETARÍA, LLEVANDO A CABO LAS GESTIONES ADMINISTRATIVAS NECESARIAS CON LOS RESPONSABLES DE LAS MISMAS, ASÍ COMO LAS CORRESPONDIENTES ANTE LA UNIDAD ADMINISTRATIVA ADSCRITA A LA AUTORIDAD MUNICIPAL, ENCARGADA DE COORDINAR DICHOS TRABAJOS, Y SU SEGUIMIENTO HASTA SU PUBLICACIÓN, ASI COMO COADYUVAR EN LA REVISIÓN DE LOS CONTRATOS DE PRESTACIÓN DE SERVICIOS SOLICITADOS POR LAS UNIDADES ADMINISTRATIVAS DE LA SECRETARÍA; APOYAR EN LAS GESTIONES ADMINISTRATIVAS QUE DERIVEN DE CUALQUIER REQUERIMIENTO DE INFORMACIÓN REALIZADO POR AUTORIDADES INTERNAS Y EXTERNAS; Y LA REALIZACIÓN DE CUALQUIER OTRA ACTIVIDAD COMPLEMENTARIA QUE DERIVE DEL DESARROLLO DE LAS FUNCIONES ENCOMENDADAS A ESTA DIRECCIÓN; CON LA FINALIDAD DE COADYUVAR AL LOGRO DE LOS OBJETIVOS DE LA DIRECCIÓN</t>
  </si>
  <si>
    <t xml:space="preserve">DANIELA </t>
  </si>
  <si>
    <t>HON-01-2025-26791</t>
  </si>
  <si>
    <t>http://municipiodequeretaro.gob.mx/municipio/repositorios/transparencia/a66/2T25/sdds/HON-01-2025-26791.pdf</t>
  </si>
  <si>
    <t>COADYUVAR EN EL SEGUIMIENTO DE LAS SOLICITUDES DE INFORMACIÓN EN MATERIA DE TRANSPARENCIA TURNADAS A LA SECRETARÍA DE DESARROLLO SOCIAL, GESTIONANDO LOS REQUERIMIENTOS A LAS UNIDADES ADMINISTRATIVAS DE SU ADSCRIPCIÓN, ASÍ COMO LA ELABORACIÓN DE LOS OFICIOS QUE BRINDAN ATENCIÓN A DICHAS SOLICITUDES; IDENTIFICACIÓN Y ORGANIZACIÓN DE LA DOCUMENTACIÓN E INSTRUMENTOS JURÍDICOS GENERADOS CON MOTIVO DE LAS ACTIVIDADES REALIZADAS POR LA DIRECCIÓN; ELABORACIÓN DE TARJETAS INFORMATIVAS Y/O FICHAS TÉCNICAS CONCERNIENTES A LAS FUNCIONES DESEMPEÑADAS POR LA DIRECCIÓN; ASÍ COMO APOYAR EN EL DESPACHO DE LA DOCUMENTACIÓN DIRIGIDA A LA DIRECCIÓN, DESDE SU RECEPCIÓN, REGISTRO, CONTROL Y UBICACIÓN; Y APOYAR EN LA REALIZACIÓN DE ACTIVIDADES COMPLEMENTARIAS QUE DERIVEN DEL DESARROLLO DE LAS ACTIVIDADES ENCOMENDADAS A ESTA DIRECCIÓN, A TRAVÉS DE DILIGENCIAS; CON LA FINALIDAD DE COADYUVAR AL LOGRO DE LOS OBJETIVOS DE LA DIRECCIÓN</t>
  </si>
  <si>
    <t xml:space="preserve">NORA GUADALUPE </t>
  </si>
  <si>
    <t>BOLAÑOS</t>
  </si>
  <si>
    <t>HON-01-2025-26776</t>
  </si>
  <si>
    <t>http://municipiodequeretaro.gob.mx/municipio/repositorios/transparencia/a66/2T25/sdds/HON-01-2025-26776.pdf</t>
  </si>
  <si>
    <t>COADYUVAR EN LA ACTUALIZACIÓN DE LAS DESCRIPCIONES DE PUESTO DEL PERSONAL ADSCRITO A LA SECRETARÍA, ASÍ COMO LA CREACIÓN DE SUS SIMILARES CORRESPONDIENTES A LOS CARGOS DE NUEVA CREACIÓN, LLEVANDO A CABO LAS GESTIONES ADMINISTRATIVAS NECESARIAS CON EL PERSONAL DE CADA UNA DE LAS UNIDADES ADMINISTRATIVAS QUE INTEGRAN LA DEPENDENCIA, ASÍ COMO LAS CORRESPONDIENTES ANTE LA UNIDAD ADMINISTRATIVA ADSCRITA A LA AUTORIDAD MUNICIPAL, ENCARGADA DE COORDINAR DICHOS TRABAJOS, Y SU SEGUIMIENTO; ASÍ COMO COADYUVAR, EN LAS ACTIVIDADES QUE INVOLUCRAN LA ATENCIÓN Y SEGUIMIENTO A LOS REQUERIMIENTOS DE INFORMACIÓN RELACIONADOS A LOS PROCESOS AUDITABLES DIRIGIDOS A LA SECRETARÍA, REALIZADOS POR LAS DIFERENTES INSTACIAS DE FISCALIZACIÓN; Y LA REALIZACIÓN DE CUALQUIER OTRA ACTIVIDAD COMPLEMENTARIA QUE DERIVE DEL DESARROLLO DE LAS FUNCIONES ENCOMENDADAS A ESTA DIRECCIÓN CON LA FINALIDAD DE COADYUVAR AL LOGRO DE LOS OBJETIVOS DE LA DIRECCIÓN</t>
  </si>
  <si>
    <t xml:space="preserve">HERIBERTO </t>
  </si>
  <si>
    <t>JURADO</t>
  </si>
  <si>
    <t>HON-01-2025-26978</t>
  </si>
  <si>
    <t>http://municipiodequeretaro.gob.mx/municipio/repositorios/transparencia/a66/2T25/sdds/HON-01-2025-26978.pdf</t>
  </si>
  <si>
    <t>COADYUVAR EN LA ACTUALIZACIÓN DE LOS PROCEDIMIENTOS DE LAS UNIDADES ADMINISTRATIVAS ADSCRITAS A LA SECRETARÍA, LLEVANDO A CABO LAS GESTIONES ADMINISTRATIVAS NECESARIAS CON LOS RESPONSABLES DE LAS MISMAS, ASÍ COMO LAS CORRESPONDIENTES ANTE LA UNIDAD ADMINISTRATIVA ADSCRITA A LA AUTORIDAD MUNICIPAL, ENCARGADA DE COORDINAR DICHOS TRABAJOS, Y SU SEGUIMIENTO HASTA SU PUBLICACIÓN, ASÍ COMO COADYUVAR EN LA REVISIÓN DE LOS CONTRATOS DE PRESTACIÓN DE SERVICIOS SOLICITADOS POR LA UNIDADES ADMINISTRATIVAS DE LA SECRETARÍA; APOYAR EN LAS GESTIONES ADMINISTRATIVAS QUE DERIVEN DE CUALQUIER REQUERIMIENTO DE INFORMACIÓN REALIZADO POR AUTORIDADES INTERNAS Y EXTERNAS; Y LA REALIZACIÓN DE CUALQUIER OTRA ACTIVIDAD COMPLEMENTARIA QUE DERIVE DEL DESARROLLO DE LA FUNCIONES ENCOMENDADAS A ESTA DIRECCIÓN; CON LA FINALIDAD DE COADYUVAR AL LOGRO DE LOS OBJETIVOS DE LA DIRECCIÓN</t>
  </si>
  <si>
    <t>MARIA DEL CARMEN BERNARDA</t>
  </si>
  <si>
    <t>MONTORO</t>
  </si>
  <si>
    <t>http://municipiodequeretaro.gob.mx/municipio/repositorios/transparencia/a66/2T25/sppc/mcbmm.pdf</t>
  </si>
  <si>
    <t>Servicios profesionales</t>
  </si>
  <si>
    <t>http://municipiodequeretaro.gob.mx/municipio/repositorios/transparencia/a66/2T25/sppc/CODIGOCIVIL.pdf</t>
  </si>
  <si>
    <t>SECRETARIA DE PLENEACIÓN Y PARTICPACIÓN CIUDADANA</t>
  </si>
  <si>
    <t>ROSA VIRGINIA</t>
  </si>
  <si>
    <t>ICEDO</t>
  </si>
  <si>
    <t>http://municipiodequeretaro.gob.mx/municipio/repositorios/transparencia/a66/2T25/sppc/rvio.pdf</t>
  </si>
  <si>
    <t>SECRETARIA DE PLANEACION Y PARTICIPACION CIUDADANA</t>
  </si>
  <si>
    <t>31111-226-G-04130401-33901-1-1250011-1-111-2214-3074-160000-160G00101</t>
  </si>
  <si>
    <t>Edgar Fernando</t>
  </si>
  <si>
    <t>http://municipiodequeretaro.gob.mx/municipio/repositorios/transparencia/a66/2T25/sserpm/EFHC.pdf</t>
  </si>
  <si>
    <t>Servicio jurídico de análisis de las denuncias y reportes recibidos, así como la substanciación de los procedimientos administrativos que se deriven de las infracciones al Reglamento Interior de la Secretaría de Servicios Públicos Municipales de Querétaro y al Reglamento de Parques, Jardines y Áreas Verdes del Municipio de Querétaro.</t>
  </si>
  <si>
    <t>NO</t>
  </si>
  <si>
    <t>http://municipiodequeretaro.gob.mx/municipio/repositorios/transparencia/a66/2T25/sserpm/CCEQ.pdf</t>
  </si>
  <si>
    <t>Secretaría de Servicios Públicos Municipales - Coordinación de Normatividad e Inspección</t>
  </si>
  <si>
    <t>La celda "J" se reporta en blanco ya que no existe número de control. Celda S no se establecieron prestaciones en el contrato.</t>
  </si>
  <si>
    <t>José Alfredo</t>
  </si>
  <si>
    <t>Carranza</t>
  </si>
  <si>
    <t>http://municipiodequeretaro.gob.mx/municipio/repositorios/transparencia/a66/2T25/sserpm/JACH.pdf</t>
  </si>
  <si>
    <t>Luis Alberto</t>
  </si>
  <si>
    <t>http://municipiodequeretaro.gob.mx/municipio/repositorios/transparencia/a66/2T25/sserpm/LAPM.pdf</t>
  </si>
  <si>
    <t>Teresita Ixchet</t>
  </si>
  <si>
    <t>http://municipiodequeretaro.gob.mx/municipio/repositorios/transparencia/a66/2T25/sserpm/TITM.pdf</t>
  </si>
  <si>
    <t>31111-226-E-03080102-33901-1-1250011-1-111-2214-3074-160300-160E00307</t>
  </si>
  <si>
    <t>http://municipiodequeretaro.gob.mx/municipio/repositorios/transparencia/a66/2T25/sserpm/DMR.pdf</t>
  </si>
  <si>
    <t>Realizar la revisión, análisis y seguimiento jurídico de los contratos o convenios de adquisión de bienes y servicios en los que participa la Secretaría de Servicios Públicos Municipales; atender las obligaciones y solicitudes que se generen en la plataforma nacional de transparencia y substanciar los recursos que se deriven de las mismas; seguimiento a la actualización de los procedimientos de la Secretaría; brindar atención y seguimiento a los requerimientos realizados por las diversas entidades de los diferentes órdenes de gobierno en los que interviene la Dirección Administrativa de la Secretaría, así como requerimientos realizados por ciudadanos.</t>
  </si>
  <si>
    <t>Secretaría de Servicios Públicos Municipales - Dirección Administrativa</t>
  </si>
  <si>
    <t xml:space="preserve">Juan Carlos </t>
  </si>
  <si>
    <t>http://municipiodequeretaro.gob.mx/municipio/repositorios/transparencia/a66/2T25/sserpm/JCMA.pdf</t>
  </si>
  <si>
    <t>Análisis de la operación, control de combustible y mantenimiento de vehículos arrendados que son requeridos por las Distintas Direcciones que componen la Secretaría de Servicios Públicos para el cumplimiento de los Servicios Públicos.</t>
  </si>
  <si>
    <t>Guillermo Fernando</t>
  </si>
  <si>
    <t>Lujan</t>
  </si>
  <si>
    <t>Montoya</t>
  </si>
  <si>
    <t>http://municipiodequeretaro.gob.mx/municipio/repositorios/transparencia/a66/2T25/sserpm/GFLM.pdf</t>
  </si>
  <si>
    <t>"Actualizar los inventarios del material existente dentro del almacén, a fin de evitar discrepancia entre los registros y la existencia física del material"</t>
  </si>
  <si>
    <t>Secretaría de Servicios Públicos Municipales-Dirección Administrativa</t>
  </si>
  <si>
    <t>31111-226-E-03080102-33901-1-1250011-1-111-2214-3074-106300-160E00307</t>
  </si>
  <si>
    <t>Rubén Mitsuo</t>
  </si>
  <si>
    <t>http://municipiodequeretaro.gob.mx/municipio/repositorios/transparencia/a66/2T25/sserpm/RMML.pdf</t>
  </si>
  <si>
    <t>Atención al cumplimiento de las actividades descritas en los contratos de Servicios de Mantenimiento y Limpieza solicitados por la Secretaría de Servicios Públicos Municipales.</t>
  </si>
  <si>
    <t>31111-226-E-03080103-33901-1-1250011-1-111-2214-3074-160400-160E00601</t>
  </si>
  <si>
    <t xml:space="preserve">Muñoz </t>
  </si>
  <si>
    <t>Carlin</t>
  </si>
  <si>
    <t>http://municipiodequeretaro.gob.mx/municipio/repositorios/transparencia/a66/2T25/sserpm/FJMC.pdf</t>
  </si>
  <si>
    <t>Llevar a cabo el inventario, la organización y sistematización de fosas del Panteón Cimatario y su actualización.</t>
  </si>
  <si>
    <t>Secretaría de Servicios Públicos Municipales - Dirección de Servicios Complementarios</t>
  </si>
  <si>
    <t>31111-226-G-004130401-33901-1-1250011-1-111-2214-3074-160000-160G00101</t>
  </si>
  <si>
    <t xml:space="preserve">María Guadalupe </t>
  </si>
  <si>
    <t>http://municipiodequeretaro.gob.mx/municipio/repositorios/transparencia/a66/2T25/sserpm/MGRR.pdf</t>
  </si>
  <si>
    <t>La ejecución de trámites administrativos, reportes y procedimientos que requiera la Secretaría de Servicios Públicos Municipales.</t>
  </si>
  <si>
    <t>Secretaría de Servicios Públicos Municipales-Secretaría Técnica</t>
  </si>
  <si>
    <t>Omar Alejandro</t>
  </si>
  <si>
    <t>Lepe</t>
  </si>
  <si>
    <t>http://municipiodequeretaro.gob.mx/municipio/repositorios/transparencia/a66/2T25/sserpm/OALL.pdf</t>
  </si>
  <si>
    <t>Generar evidencia de los reportes tomados en el Programa Alcalde en Acción, constatando de manera electrónica y documental tanto las necesidades de la ciudadanía como la atención y participación de las diferentes Direcciones de la Secretaría de Servicios Públicos Municipales.</t>
  </si>
  <si>
    <t>31111-242-U-05170201-33901-1-1250011-1- 111-2214-770U00402</t>
  </si>
  <si>
    <t>Zeudi Omara</t>
  </si>
  <si>
    <t>Chang</t>
  </si>
  <si>
    <t>HON-04-2025-27882</t>
  </si>
  <si>
    <t>http://municipiodequeretaro.gob.mx/municipio/repositorios/transparencia/a66/2T25/scul/27882.pdf</t>
  </si>
  <si>
    <t>Realización De Dos Talleres De Artes Visuales Para Niños A Llevarse A Cabo Los Días 20 Y 27 De Abril De 2025 En La Alameda Hidalgo, Delegación Centro Histórico.</t>
  </si>
  <si>
    <t>http://municipiodequeretaro.gob.mx/municipio/repositorios/transparencia/a66/2T25/scul/CODIGOCIVILSERVICIOSPROFESIONALES.pdf</t>
  </si>
  <si>
    <t>Secretaria de Cultura del Municipio de Querétaro -Coordinación Administrativa</t>
  </si>
  <si>
    <t xml:space="preserve">Veronica </t>
  </si>
  <si>
    <t>Lagunas</t>
  </si>
  <si>
    <t>Carranco</t>
  </si>
  <si>
    <t>HON-04-2025-27883</t>
  </si>
  <si>
    <t>http://municipiodequeretaro.gob.mx/municipio/repositorios/transparencia/a66/2T25/scul/27883.pdf</t>
  </si>
  <si>
    <t>Presentación Artística De Obra De Teatro Infantil A Llevarse A Cabo El Día 27 De Abril De 2025 En La Alameda Hidalgo, Delegación Centro Histórico.</t>
  </si>
  <si>
    <t>31111-242-U-05150301-33901-1-1250011-1- 111-2214-770U00701</t>
  </si>
  <si>
    <t>Lesly Ivonne</t>
  </si>
  <si>
    <t>Larracilla</t>
  </si>
  <si>
    <t>Cobos</t>
  </si>
  <si>
    <t>HON-04-2025-27884</t>
  </si>
  <si>
    <t>http://municipiodequeretaro.gob.mx/municipio/repositorios/transparencia/a66/2T25/scul/27884.pdf</t>
  </si>
  <si>
    <t>Maquillaje Infantil A Realizarse Los Días 20 Y 27 De Abril De 2025 A Las 4:00P.M. En La Alameda Hidalgo, Delegación Centro Histórico</t>
  </si>
  <si>
    <t>Se encuentra duplicado el nombre del prestador de Servicios Profesionales, debido a que el artistita tiene un contrato distinto por cada servicio prestado, por lo cual el objeto de contrato cambia, así como la vigencia.</t>
  </si>
  <si>
    <t>Raul Eduardo</t>
  </si>
  <si>
    <t>HON-04-2025-27885</t>
  </si>
  <si>
    <t>http://municipiodequeretaro.gob.mx/municipio/repositorios/transparencia/a66/2T25/scul/27885.pdf</t>
  </si>
  <si>
    <t>Presentación Artistica De Teatro Infantil, El Día 20 De Abril De 2025 A Las 4:00P.M.. En La Alameda Hidalgo, Delegación Centro Histórico.</t>
  </si>
  <si>
    <t xml:space="preserve">Arturo </t>
  </si>
  <si>
    <t>Arias</t>
  </si>
  <si>
    <t>HON-04-2025-27886</t>
  </si>
  <si>
    <t>http://municipiodequeretaro.gob.mx/municipio/repositorios/transparencia/a66/2T25/scul/27886.pdf</t>
  </si>
  <si>
    <t>Presentación Artistica De Circo Clown, El Día 30 De Abril De 2025 A Las 3:00P.M. En La Escuela Primaria "Constituyentes De 1857-1917", Delegacion Centro Historico.</t>
  </si>
  <si>
    <t>Luz Maria</t>
  </si>
  <si>
    <t>HON-04-2025-27887</t>
  </si>
  <si>
    <t>http://municipiodequeretaro.gob.mx/municipio/repositorios/transparencia/a66/2T25/scul/27887.pdf</t>
  </si>
  <si>
    <t>Dos Presentaciones Artisticas De Danza Folclorica A Llevarse A Cabo Los Días 13 Y 27 De Abril De 2025 En La Delegación Centro Histórico.</t>
  </si>
  <si>
    <t>Jorge Ivan</t>
  </si>
  <si>
    <t>HON-04-2025-27888</t>
  </si>
  <si>
    <t>http://municipiodequeretaro.gob.mx/municipio/repositorios/transparencia/a66/2T25/scul/27888.pdf</t>
  </si>
  <si>
    <t>Dos Presentaciones Artisticas De Show Infantil,El Día 24 De Abril De 2025 A Las 10:00A.M. En El Instituto De Neurobiologia, Delegación Santa Rosa Jáuregui; Y El Dia 27 De Abril De 2025 En La Alameda Hidalgo,Delegación Centro Histórico.</t>
  </si>
  <si>
    <t>31111-242-U-05170201-33901-1-1250011-1- 111-2214-770U00401</t>
  </si>
  <si>
    <t xml:space="preserve">Fatima </t>
  </si>
  <si>
    <t>Saavedra</t>
  </si>
  <si>
    <t>HON-04-2025-27889</t>
  </si>
  <si>
    <t>http://municipiodequeretaro.gob.mx/municipio/repositorios/transparencia/a66/2T25/scul/27889.pdf</t>
  </si>
  <si>
    <t>Presentación Artistica De La Obra "La Aldea Feliz" A Realizarse Los Días 28, 29 Y 30 De Abril De 2025 En Escuelas De Educación Básica Pertenecientes A La Delegación Epigmenio González</t>
  </si>
  <si>
    <t>31111-242-U-05150301-33901-1-1250011-1-111-2214-770U00702</t>
  </si>
  <si>
    <t>Martha Gabriela</t>
  </si>
  <si>
    <t>HON-04-2025-27905</t>
  </si>
  <si>
    <t>http://municipiodequeretaro.gob.mx/municipio/repositorios/transparencia/a66/2T25/scul/27905.pdf</t>
  </si>
  <si>
    <t>Presentación Artistica De Música De La Agrupación  Musical "El Cañon Del Sonidero" Con Los Generos De Cumbia, Rock Y Psicodelia A Llevarse A Cabo El Día Domingo 27 De Abril De 2025 A Las 6:00P.M., En La Delegación Epigmenio González, En El Marco Del Festival Itinerante.</t>
  </si>
  <si>
    <t>HON-04-2025-27906</t>
  </si>
  <si>
    <t>http://municipiodequeretaro.gob.mx/municipio/repositorios/transparencia/a66/2T25/scul/27906.pdf</t>
  </si>
  <si>
    <t>Presentación Artistica De Música Del Genero Blues A Llevarse A Cabo El Día Domingo 27 De Abril De 2025 A Las 3:00P.M., En La Delegación Epigmenio González, En El Marco Del Festival Itinerante.</t>
  </si>
  <si>
    <t xml:space="preserve">Martin </t>
  </si>
  <si>
    <t>Corro</t>
  </si>
  <si>
    <t>HON-04-2025-27907</t>
  </si>
  <si>
    <t>http://municipiodequeretaro.gob.mx/municipio/repositorios/transparencia/a66/2T25/scul/27907.pdf</t>
  </si>
  <si>
    <t>Presentación Artistica De Música Rock Para Niños A Llevarse A Cabo El Día Domingo 27 De Abril De 2025 A Las 2:00P.M., En La Delegación Epigmenio González, En El Marco Del Festival Itinerante.</t>
  </si>
  <si>
    <t>Mayra Lisset</t>
  </si>
  <si>
    <t>HON-04-2025-27908</t>
  </si>
  <si>
    <t>http://municipiodequeretaro.gob.mx/municipio/repositorios/transparencia/a66/2T25/scul/27908.pdf</t>
  </si>
  <si>
    <t>Intervención Urbana De Artes Visuales En Muro A Realizarse El Dia Sabado 26 De Abril Y Domingo 27 De Abril De 2025 A Las 2:00P.M., En La Delegación Epigmenio González, En El Marco Del Festival Itinerante.</t>
  </si>
  <si>
    <t>Laura Carolina</t>
  </si>
  <si>
    <t>Landin</t>
  </si>
  <si>
    <t>HON-04-2025-27909</t>
  </si>
  <si>
    <t>http://municipiodequeretaro.gob.mx/municipio/repositorios/transparencia/a66/2T25/scul/27909.pdf</t>
  </si>
  <si>
    <t>Intervención De Graffiti A Lienzo Libre A Realizarse El Dia Sabado 26 De Abril Y Domingo 27 De Abril A Las 2:00P.M., En La Delegación Epigmenio González, En El Marco Del Festival Itinerante.</t>
  </si>
  <si>
    <t>David Daniel</t>
  </si>
  <si>
    <t>Kuri</t>
  </si>
  <si>
    <t>HON-04-2025-27910</t>
  </si>
  <si>
    <t>http://municipiodequeretaro.gob.mx/municipio/repositorios/transparencia/a66/2T25/scul/27910.pdf</t>
  </si>
  <si>
    <t>Presentación Artistica De Batallas De Hip-Hop A Realizarse El Día Domingo 27 De Abril De 2025 A Las 4:00P.M., En La Delegación Epigmenio González, En El Marco Del Festival Itinerante.</t>
  </si>
  <si>
    <t>Juan Daniel</t>
  </si>
  <si>
    <t>HON-04-2025-27911</t>
  </si>
  <si>
    <t>http://municipiodequeretaro.gob.mx/municipio/repositorios/transparencia/a66/2T25/scul/27911.pdf</t>
  </si>
  <si>
    <t>Presentación Artistica De Música Del Genero Reggae A Realizarse El Día Sábado 26 De Abril De 2025 A Las 4:00P.M., En La Delegación Epigmenio González, En El Marco Del Festival Itinerante.</t>
  </si>
  <si>
    <t>Martinez Alejandra</t>
  </si>
  <si>
    <t>Rojas</t>
  </si>
  <si>
    <t>HON-04-2025-27912</t>
  </si>
  <si>
    <t>http://municipiodequeretaro.gob.mx/municipio/repositorios/transparencia/a66/2T25/scul/27912.pdf</t>
  </si>
  <si>
    <t>Presentación Artistica De Dj Con Grupo De Música De Punk Rock A Realizarse El Dia Sabado 26 De Abril Y Domingo 27 De Abril De 2025 A Las 2:00P.M., En La Delegación Epigmenio González, En El Marco Del Festival Itinerante.</t>
  </si>
  <si>
    <t>31111-242-U-05170401-33901-1-1250011-1-111-2214-770U00504</t>
  </si>
  <si>
    <t>Cesar Alejandro</t>
  </si>
  <si>
    <t>Baez</t>
  </si>
  <si>
    <t>HON-04-2025-27890</t>
  </si>
  <si>
    <t>http://municipiodequeretaro.gob.mx/municipio/repositorios/transparencia/a66/2T25/scul/27890.pdf</t>
  </si>
  <si>
    <t>Revisión Y Corrección Ortotipografica De Manuscrito, Maquetado Y Prueba Fina De 5 Libros De La Colección Andadores En Letra Capital Los Cuales Son: Los Peomarios  El Guardián De Mi Hermano De Daniel Perez,  Y "Los Años" De Jose Martin Hurtado Galvez; Los Ensayos De "Patinar" De Victor Salinas Y "La Casa De La Locas" De Yolanda García Ibarra; Y Del Libro De Cuentos "Caminamos Sobre Huesos" De Mauricio Caudillo.</t>
  </si>
  <si>
    <t xml:space="preserve">Christian </t>
  </si>
  <si>
    <t>HON-04-2025-27891</t>
  </si>
  <si>
    <t>http://municipiodequeretaro.gob.mx/municipio/repositorios/transparencia/a66/2T25/scul/27891.pdf</t>
  </si>
  <si>
    <t>Maquetación De 5 Libros: El Guardián De Mi Hermano, Caminamos Sobre Huesos, Los Años, Patinar Y La Casa De Las Locas.</t>
  </si>
  <si>
    <t>31111-242-U-05150301-33901-1-1250011-1-111-2214-770U00701</t>
  </si>
  <si>
    <t>Erika Citlali</t>
  </si>
  <si>
    <t>Ortiz</t>
  </si>
  <si>
    <t>HON-04-2025-27892</t>
  </si>
  <si>
    <t>http://municipiodequeretaro.gob.mx/municipio/repositorios/transparencia/a66/2T25/scul/27892.pdf</t>
  </si>
  <si>
    <t>Presentación Artistica De Música Con La Orquesta De Marcos Ortiz El Día 10 De Abril De 2025 A Las 7:00P.M. En El Jardín Zenea, Delegación Centro Histórico.</t>
  </si>
  <si>
    <t xml:space="preserve">Rigoberto </t>
  </si>
  <si>
    <t>Vanegas</t>
  </si>
  <si>
    <t>HON-04-2025-27893</t>
  </si>
  <si>
    <t>http://municipiodequeretaro.gob.mx/municipio/repositorios/transparencia/a66/2T25/scul/27893.pdf</t>
  </si>
  <si>
    <t>Callejoneada Con La Rondalla De La Universidad Autonoma De Queretaro, El Día 25 De Abril De 2025 A Las 19:00 Horas En Los Andadores De La Delegación Centro Histórico.</t>
  </si>
  <si>
    <t>31111-242-U-03080201-33901-1-1250011-1-111-2214-770U00601</t>
  </si>
  <si>
    <t>Jessica Ruth</t>
  </si>
  <si>
    <t>Iñiguez</t>
  </si>
  <si>
    <t>Elias</t>
  </si>
  <si>
    <t>HON-04-2025-27894</t>
  </si>
  <si>
    <t>http://municipiodequeretaro.gob.mx/municipio/repositorios/transparencia/a66/2T25/scul/27894.pdf</t>
  </si>
  <si>
    <t xml:space="preserve">Presentacion De Obra De Teatro Con Titeres  "Los Dos Soles" Fecha De Presentacion 25 De Abril De 2025 A Las 16:00 Horas En El Mercado Artesanal. </t>
  </si>
  <si>
    <t>Casas</t>
  </si>
  <si>
    <t>HON-04-2025-27895</t>
  </si>
  <si>
    <t>http://municipiodequeretaro.gob.mx/municipio/repositorios/transparencia/a66/2T25/scul/27895.pdf</t>
  </si>
  <si>
    <t>Presentación Artística De Obra De Teatro "Y Donde Está Julieta", Los Días 10 Y 24 De Abril Del 2025, En Casa De Cultura Y Biblioteca Pública Municipal.</t>
  </si>
  <si>
    <t xml:space="preserve">Blanca </t>
  </si>
  <si>
    <t>Niembro</t>
  </si>
  <si>
    <t>HON-04-2025-27896</t>
  </si>
  <si>
    <t>http://municipiodequeretaro.gob.mx/municipio/repositorios/transparencia/a66/2T25/scul/27896.pdf</t>
  </si>
  <si>
    <t>Taller De Mascaras "Realización Y Manejo De Moldes", Para La Casa De La Cultura Ignacio Mena Rosales, Los Días 1, 2 Y 3 De Abril Del 2025.</t>
  </si>
  <si>
    <t>Omar Joel</t>
  </si>
  <si>
    <t>HON-04-2025-27899</t>
  </si>
  <si>
    <t>http://municipiodequeretaro.gob.mx/municipio/repositorios/transparencia/a66/2T25/scul/27899.pdf</t>
  </si>
  <si>
    <t>Presentación  De La Obra Infantil "El Mago De Oz"  En El Teatro De La Ciudad El Día 24 De Abril De 2025 A Las 19:00 Horas.</t>
  </si>
  <si>
    <t xml:space="preserve">Ernesto </t>
  </si>
  <si>
    <t>Galan</t>
  </si>
  <si>
    <t>Noguez</t>
  </si>
  <si>
    <t>HON-04-2025-27900</t>
  </si>
  <si>
    <t>http://municipiodequeretaro.gob.mx/municipio/repositorios/transparencia/a66/2T25/scul/27900.pdf</t>
  </si>
  <si>
    <t xml:space="preserve">Taller De Artes Escénicas Para La Creación De Artefactos Artísticos Creados Por Niñas Y Niños. Duración 8 Horas. Los Días 8, 10, 15, 17 De Abril De 2025 En La Biblioteca Pública Gildardo Rangel Andrade. </t>
  </si>
  <si>
    <t xml:space="preserve">Saul </t>
  </si>
  <si>
    <t>HON-04-2025-27901</t>
  </si>
  <si>
    <t>http://municipiodequeretaro.gob.mx/municipio/repositorios/transparencia/a66/2T25/scul/27901.pdf</t>
  </si>
  <si>
    <t>Taller De Arte Experimental Con Diferentes Técnicas A Impartirse En La Galería Municipal Rosario Sánchez De Lozada Los Días 26 Y 27 De Abril Del 2025 De 12:00 A 15:00 Horas.</t>
  </si>
  <si>
    <t xml:space="preserve">Ivan </t>
  </si>
  <si>
    <t>HON-04-2025-27902</t>
  </si>
  <si>
    <t>http://municipiodequeretaro.gob.mx/municipio/repositorios/transparencia/a66/2T25/scul/27902.pdf</t>
  </si>
  <si>
    <t xml:space="preserve">Presentación Artística  Musical "Son Sobre Rieles: Musica Cubana", El Dia 27 De Abril, 2025  A Las 18 Hrs En El Anden De La Antigua Estación Del Ferrocarril  </t>
  </si>
  <si>
    <t xml:space="preserve">Santiago </t>
  </si>
  <si>
    <t>Boldo</t>
  </si>
  <si>
    <t>HON-04-2025-27903</t>
  </si>
  <si>
    <t>http://municipiodequeretaro.gob.mx/municipio/repositorios/transparencia/a66/2T25/scul/27903.pdf</t>
  </si>
  <si>
    <t>Gestión, Producción, Curaduría Y Montaje Del 09 Al 11 De Abril, De La Exposición Colectiva De Grabado Titulada "Nómadas; Exposición Colectiva De Grabado" En La Galería Municipal Rosario Sánchez De Lozada En Las Salas A Y B Con La Participación De 20 Artístas Que Estará Expuesta Del Día 11 De Abril Al Día 31 De Mayo De 2025.</t>
  </si>
  <si>
    <t>Ana Lidia</t>
  </si>
  <si>
    <t>Grimaldo</t>
  </si>
  <si>
    <t>HON-04-2025-27904</t>
  </si>
  <si>
    <t>http://municipiodequeretaro.gob.mx/municipio/repositorios/transparencia/a66/2T25/scul/27904.pdf</t>
  </si>
  <si>
    <t>Taller Exploradores En La Estación Hercules De 16 A 18 Hrs. El Dia 25 De Abril, 2025. Donde Aprenden De La Historia Del Lugar,  Al Mismo Tiempo Que Desarrollan La Apreciacion Del Arte Y La Arquitectura Del Espacio.</t>
  </si>
  <si>
    <t>31111-242-U-02070101-33901-1-1250011-1-111-2214-770U00201</t>
  </si>
  <si>
    <t>Gloria Cristina</t>
  </si>
  <si>
    <t>Balvanera</t>
  </si>
  <si>
    <t>HON-04-2025-27897</t>
  </si>
  <si>
    <t>http://municipiodequeretaro.gob.mx/municipio/repositorios/transparencia/a66/2T25/scul/27897.pdf</t>
  </si>
  <si>
    <t>Imparticion Del Taller Importancia Del Cuidado Emocional En La Práctica Artística  Para Las Agrupaciones Artisticas Profesionales (Coro Y Voces Cocnertistas)A Realizarse En 4 Sesiones 7 Al 10 De Abril 2025</t>
  </si>
  <si>
    <t>Maria Georgina</t>
  </si>
  <si>
    <t>Marquez</t>
  </si>
  <si>
    <t>HON-04-2025-27898</t>
  </si>
  <si>
    <t>http://municipiodequeretaro.gob.mx/municipio/repositorios/transparencia/a66/2T25/scul/27898.pdf</t>
  </si>
  <si>
    <t>Arreglos Musicales Para Interpretacion En Piano Para Voces Concertistas:  "Alma Mía" Y " Despedida", Ambas De María Grever</t>
  </si>
  <si>
    <t xml:space="preserve">Antonio </t>
  </si>
  <si>
    <t>HON-05-2025-28291</t>
  </si>
  <si>
    <t>http://municipiodequeretaro.gob.mx/municipio/repositorios/transparencia/a66/2T25/scul/28291.pdf</t>
  </si>
  <si>
    <t>Presentación Artistica De Musica A Dueto Con Piano Y Voz A Llevarse  A Cabo El Día 11 De Mayo De 2025 A Las 4:00P.M. En La Delegación Centro Histórico.</t>
  </si>
  <si>
    <t>Jorge Luis</t>
  </si>
  <si>
    <t>Moran</t>
  </si>
  <si>
    <t>HON-05-2025-28292</t>
  </si>
  <si>
    <t>http://municipiodequeretaro.gob.mx/municipio/repositorios/transparencia/a66/2T25/scul/28292.pdf</t>
  </si>
  <si>
    <t>Presentacion Artistica De Música De Jazz Con El Grupo "Pachedub" A Llevarse A Cabo El Día 25 De Mayo De 2025 A Las 4:00P.M. En La Alameda Hidalgo, Delegación Centro Histórico.</t>
  </si>
  <si>
    <t>Jorge Benjamin</t>
  </si>
  <si>
    <t>Cerda</t>
  </si>
  <si>
    <t>HON-05-2025-28293</t>
  </si>
  <si>
    <t>http://municipiodequeretaro.gob.mx/municipio/repositorios/transparencia/a66/2T25/scul/28293.pdf</t>
  </si>
  <si>
    <t>Presentacion Artistica De Música De Jazz Con El Grupo "Sui Generes" A Llevarse A Cabo El Día 18 De Mayo De 2025 A Las 4:00P.M. En La Alameda Hidalgo, Delegación Centro Histórico.</t>
  </si>
  <si>
    <t>HON-05-2025-28314</t>
  </si>
  <si>
    <t>http://municipiodequeretaro.gob.mx/municipio/repositorios/transparencia/a66/2T25/scul/28314.pdf</t>
  </si>
  <si>
    <t>Callejoneada Con El Ensamble De "La Asociación Queretana De Rondallas" A Llevarse A Cabo El Día 30 De Mayo De 2025 A Las 07:00P.M., En Los Andadores De La Delegación Centro Histórico.</t>
  </si>
  <si>
    <t>HON-05-2025-28288</t>
  </si>
  <si>
    <t>http://municipiodequeretaro.gob.mx/municipio/repositorios/transparencia/a66/2T25/scul/28288.pdf</t>
  </si>
  <si>
    <t>Presentación Artistica De Música Del Genero Jazz Con El Grupo "Korazound" A Llevarse A Cabo El Día 11 De Mayo De 2025 A Las 4:00P.M. En La Alameda Hidalgo, Delegación Centro Histórico.</t>
  </si>
  <si>
    <t>HON-05-2025-28289</t>
  </si>
  <si>
    <t>http://municipiodequeretaro.gob.mx/municipio/repositorios/transparencia/a66/2T25/scul/28289.pdf</t>
  </si>
  <si>
    <t>Presentación Artistica De Obra Con Tematica De Mujeres A Llevarse A Cabo El Día 11 De Mayo De 2025 A Las 2:00P.M., En La Alameda Hidalgo, Delegación Centro Histórico.</t>
  </si>
  <si>
    <t>Eduardo Miguel del Sagrado Corazon de Jesus</t>
  </si>
  <si>
    <t>HON-05-2025-28285</t>
  </si>
  <si>
    <t>http://municipiodequeretaro.gob.mx/municipio/repositorios/transparencia/a66/2T25/scul/28285.pdf</t>
  </si>
  <si>
    <t>Presentación Artistica De Música De Rock Con El Grupo "Rockstalgia" El Día 06 De Mayo De 2025 A Llevarse A Cabo En El Centro De Adulto Mayor Nanxu, Delegación Epigmenio González</t>
  </si>
  <si>
    <t>Ballesteros</t>
  </si>
  <si>
    <t>HON-05-2025-28286</t>
  </si>
  <si>
    <t>http://municipiodequeretaro.gob.mx/municipio/repositorios/transparencia/a66/2T25/scul/28286.pdf</t>
  </si>
  <si>
    <t>Presentación Artistica De Ska Para Niños A Llevarse A Cabo El Día 04 De Mayo De 2025 A Las 2:00P.M., En La Alameda Hidalgo, Delegación Centro Histórico</t>
  </si>
  <si>
    <t>Sarita Patricia</t>
  </si>
  <si>
    <t>HON-05-2025-28294</t>
  </si>
  <si>
    <t>http://municipiodequeretaro.gob.mx/municipio/repositorios/transparencia/a66/2T25/scul/28294.pdf</t>
  </si>
  <si>
    <t>Tres Presentaciones Artisticas De La Obra De Teatro "Colibrí" Con La Compañía La Gaviota Teatro  A Llevarse A Cabo  El Día  7 De Mayo De 2025 A Las 17:00 Horas, En La  Plaza Principal De La Comunidad De Buenavista, Delegación Santa Rosa Jauregui; El Día 2 De Mayo De 2025 A Las 17:00 Horas En La Calle 47, Colonia Lomas De Casa Blanca , Delegación Josefa Vergara Y Hernández; Y El Día 21 De Mayo De 2025 A Las 11:00 Horas En La Primaria Emiliano Zapata Ubicada En La Colonia Menchaca,Delegación Epigmenio González.</t>
  </si>
  <si>
    <t xml:space="preserve">Mara </t>
  </si>
  <si>
    <t>Montañes</t>
  </si>
  <si>
    <t>Marcellan</t>
  </si>
  <si>
    <t>HON-05-2025-28317</t>
  </si>
  <si>
    <t>http://municipiodequeretaro.gob.mx/municipio/repositorios/transparencia/a66/2T25/scul/28317.pdf</t>
  </si>
  <si>
    <t>Imparticion De 8 Conversatorios Sobre "La Conservacion Del Nombramiento De Ciudad Creativa Del Municipio De Queretaro" En Espacios Educativos En Las 7 Delegaciones Del Municipio De Queretaro, A Realizarce Del 06 De Mayo Al 20 De Junio Del 2025 A Las 10:00 Horas.</t>
  </si>
  <si>
    <t>Luis Enrique</t>
  </si>
  <si>
    <t>Carreño</t>
  </si>
  <si>
    <t>Fuentes</t>
  </si>
  <si>
    <t>HON-05-2025-28374</t>
  </si>
  <si>
    <t>http://municipiodequeretaro.gob.mx/municipio/repositorios/transparencia/a66/2T25/scul/28374.pdf</t>
  </si>
  <si>
    <t>Presentación Artística De Los Grupos Musicales “La Conexión-Blues” A Presentarse Los Días 27 Y 28 De Mayo, “Tonga Project” Los Días 26 Y 27 De Mayo, “Trío Huapango-Gorrión Huasteco” Los Días 30 Y 31 De Mayo, “Madera Viva” 24 Y 25 De Mayo, “Korazound” 24 Y 25 De Mayo, “Xaha” Los Días 24 Y 25 De Mayo; Para Participar En El Programa “México En Playa Del Carmen” En La Ciudad De Playa Del Carmen, Quintana Roo, En El Cual El Municipio De Querétaro Es Invitado Especial.</t>
  </si>
  <si>
    <t>J. Jesus</t>
  </si>
  <si>
    <t>HON-05-2025-28370</t>
  </si>
  <si>
    <t>http://municipiodequeretaro.gob.mx/municipio/repositorios/transparencia/a66/2T25/scul/28370.pdf</t>
  </si>
  <si>
    <t>Exposición Pictórica Colectiva De Artistas Plásticos Queretanos En La Galeria De Arte De Playa Del Carmen  Dentro Del Programa “México En Playa Del Carmen” Del 24 Al 31 De Mayo De 2025 En Playa Del Carmen, Quintana Roo. Inauguración: 24 De Mayo De 2025.</t>
  </si>
  <si>
    <t xml:space="preserve">Emmanuelle </t>
  </si>
  <si>
    <t>HON-05-2025-28389</t>
  </si>
  <si>
    <t>http://municipiodequeretaro.gob.mx/municipio/repositorios/transparencia/a66/2T25/scul/28389.pdf</t>
  </si>
  <si>
    <t>Presentación Artística De Las Obras Teatrales “Karen, Pierrot Viajero Del Tiempo” A Presentarse Los Días 28 Y 29 De Mayo, “Los Banyasos” Se Presentan 30 Y 31 De Mayo, “Tres Patines” Se Presenta 26 Y 27 De Mayo, ”La Máquina De Esquilo” Los Días 29 Y 30 De Mayo, “La Miscelánea Teatro” 28, 29 Y 30 De Mayo Y La Compañía De Danza Folclórica De La Uaq Presentan “Fortunato Y El Diablo” El Día 30 De Mayo Y El 31 De Mayo “Estampa Queretana”; Se Presentarán En Diversos Escenarios En La Ciudad De Playa Del Carmen, Quintana Roo Dentro Del Programa “México En Playa Del Carmen”.</t>
  </si>
  <si>
    <t>Leyva</t>
  </si>
  <si>
    <t>Velazquez</t>
  </si>
  <si>
    <t>HON-05-2025-28313</t>
  </si>
  <si>
    <t>http://municipiodequeretaro.gob.mx/municipio/repositorios/transparencia/a66/2T25/scul/28313.pdf</t>
  </si>
  <si>
    <t>Presentación Artistica Del Grupo "Madera Viva" Con Musica De Rumba Instrumental A Realizarse El 31 De Mayo De 2025, A Las 15:00 Horas, En La Cancha De Futbol Del Estadio Bicentenario, Delegación Santa Rosa Jauregui., En El Marco Del Festival Itinerante.</t>
  </si>
  <si>
    <t>HON-05-2025-28295</t>
  </si>
  <si>
    <t>http://municipiodequeretaro.gob.mx/municipio/repositorios/transparencia/a66/2T25/scul/28295.pdf</t>
  </si>
  <si>
    <t>Presentación De Artística De La Obra De Teatro " El Maquinista Loco Y Su Tren Mágico  " A Realizarse El 30 De Mayo, A Las 16:00 Horas En La Cancha De Futbol Del Estadio Bicentenario, Delegación Santa Rosa Jauregu,  En El Marco Del Festival Itinerante</t>
  </si>
  <si>
    <t>HON-05-2025-28296</t>
  </si>
  <si>
    <t>http://municipiodequeretaro.gob.mx/municipio/repositorios/transparencia/a66/2T25/scul/28296.pdf</t>
  </si>
  <si>
    <t>Presentación Artística Del "Ballet Folclorico Cultura Y Tradición"  A Realizarse El 31 De Mayo De 2025, A Las 16:00 Horas, En La Cancha De Futbol Del Estadio Bicenenario, Delegación Santa Rosa Jauregui,  En El Marco Del Festival Itinerante</t>
  </si>
  <si>
    <t>HON-05-2025-28297</t>
  </si>
  <si>
    <t>http://municipiodequeretaro.gob.mx/municipio/repositorios/transparencia/a66/2T25/scul/28297.pdf</t>
  </si>
  <si>
    <t>Presentación Artística De Grupo Versátil"Orquesta Ajedrez" A Realizarse El 30 De Mayo De 2025 A Las 18:00 Horas, En La Cancha De Fut Bol Del Estadio Bicentenario,Delegación Santa Rosa Jauregui,  En El Marco Del Festival Itinerante</t>
  </si>
  <si>
    <t>HON-05-2025-28312</t>
  </si>
  <si>
    <t>http://municipiodequeretaro.gob.mx/municipio/repositorios/transparencia/a66/2T25/scul/28312.pdf</t>
  </si>
  <si>
    <t>Presentación Artïstica Del Grupo Musical "Los Cadetes De Linares" A Realizarse El 30 De Mayo De 2025,  A Las 21:00 Horas, En La Cancha De Futbol Del Estadio Bicentenario, Delegación Santa Rosa Jáuregui, En El Marco Del Festival Intinerante.</t>
  </si>
  <si>
    <t>31111-242-U-05170401-33901-1-1250011-1-111-2214-770U00503</t>
  </si>
  <si>
    <t>Barbara Eugenia</t>
  </si>
  <si>
    <t>Marin</t>
  </si>
  <si>
    <t>HON-05-2025-28307</t>
  </si>
  <si>
    <t>http://municipiodequeretaro.gob.mx/municipio/repositorios/transparencia/a66/2T25/scul/28307.pdf</t>
  </si>
  <si>
    <t>Primer Jurado Dictaminador, Que Realziara La Evaluación, Analisis  De Los Proyectos Recibidos En La Convocatoria De Festivales 2025, Con El Objeto De Emitir Un Juicio Con Objetividad E Imparcialidad Sobre Los Proyectos, Actividad Que Se Realizara Del 20 Al 26 Mayo Del 2025</t>
  </si>
  <si>
    <t>Dalia Larisa</t>
  </si>
  <si>
    <t>Otero</t>
  </si>
  <si>
    <t>HON-05-2025-28308</t>
  </si>
  <si>
    <t>http://municipiodequeretaro.gob.mx/municipio/repositorios/transparencia/a66/2T25/scul/28308.pdf</t>
  </si>
  <si>
    <t>Segundo Jurado Dictaminador, Que Realizara La Evaluación, Analisis  De Los Proyectos Recibidos En La Convocatoria De Festivales 2025, Con El Objeto De Emitir Un Juicio Con Objetividad E Imparcialidad Sobre Los Proyectos, Actividad Que Se Realizara Del 20 Al 26 Mayo Del 2025</t>
  </si>
  <si>
    <t>Lazaro Frank</t>
  </si>
  <si>
    <t>Salabarria</t>
  </si>
  <si>
    <t>HON-05-2025-28309</t>
  </si>
  <si>
    <t>http://municipiodequeretaro.gob.mx/municipio/repositorios/transparencia/a66/2T25/scul/28309.pdf</t>
  </si>
  <si>
    <t>Tercer Jurado Dictaminador, Que Realizara La Evaluación, Analisis  De Los Proyectos Recibidos En La Convocatoria De Festivales 2025, Con El Objeto De Emitir Un Juicio Con Objetividad E Imparcialidad Sobre Los Proyectos, Actividad Que Se Realizara Del 20 Al 26 Mayo Del 2025</t>
  </si>
  <si>
    <t>HON-05-2025-28316</t>
  </si>
  <si>
    <t>http://municipiodequeretaro.gob.mx/municipio/repositorios/transparencia/a66/2T25/scul/28316.pdf</t>
  </si>
  <si>
    <t>Maquetación De 3 Libros De La Colección Andadores: "Otra Vez Sere La Cena" Cuentos De La Autora Gilda Rios, "Pesadillas Diurnas" Novela Corta De La Autora Norma Uribe Y "Mañanas De Una Ciudad Sin Nombre" Cuentos Del Autor Jesus Canela Arzola.</t>
  </si>
  <si>
    <t xml:space="preserve">Willy </t>
  </si>
  <si>
    <t>Azarcoya</t>
  </si>
  <si>
    <t>HON-05-2025-28311</t>
  </si>
  <si>
    <t>http://municipiodequeretaro.gob.mx/municipio/repositorios/transparencia/a66/2T25/scul/28311.pdf</t>
  </si>
  <si>
    <t>Presentación Artistica De Música De Metal Con La Banda "Anarchy In Heaven" A Llevarse A Cabo El Día 16 De Mayo De 2025 A Las 4:00P.M. En La Delegación Epigmenio González.</t>
  </si>
  <si>
    <t xml:space="preserve">Eduardo </t>
  </si>
  <si>
    <t>HON-05-2025-28315</t>
  </si>
  <si>
    <t>http://municipiodequeretaro.gob.mx/municipio/repositorios/transparencia/a66/2T25/scul/28315.pdf</t>
  </si>
  <si>
    <t>Presentación Artistica De Música De Danzón Con El "Grupo Continental" A Llevarse A Cabo El Día 22 De Mayo De 2025 A Las 6:30P.M., En El Jardín Zenea, Delegación Centro Histórico.</t>
  </si>
  <si>
    <t>Maria de los Angeles</t>
  </si>
  <si>
    <t>HON-05-2025-28299</t>
  </si>
  <si>
    <t>http://municipiodequeretaro.gob.mx/municipio/repositorios/transparencia/a66/2T25/scul/28299.pdf</t>
  </si>
  <si>
    <t xml:space="preserve">Presentacion De Grupo Musical  Zafiro Mayo 23 A Las 17:00 En El Mercado Artesanal. </t>
  </si>
  <si>
    <t>Jose Emanuel</t>
  </si>
  <si>
    <t>HON-05-2025-28300</t>
  </si>
  <si>
    <t>http://municipiodequeretaro.gob.mx/municipio/repositorios/transparencia/a66/2T25/scul/28300.pdf</t>
  </si>
  <si>
    <t>Presentación Artística De La Obra De Teatro "El Nivel Secreto", En Espacios De La Dirección De Formación, El 08 Y El 30 De Mayo Del 2025.</t>
  </si>
  <si>
    <t>Luis Carlos</t>
  </si>
  <si>
    <t>HON-05-2025-28301</t>
  </si>
  <si>
    <t>http://municipiodequeretaro.gob.mx/municipio/repositorios/transparencia/a66/2T25/scul/28301.pdf</t>
  </si>
  <si>
    <t>Clase Magistral "Ensamble Chelo Piano", A Lumnos De Pieano-Avanzado Los Dias 8,15,22 Y 29 De Mayo De 2025, Con La Sede En La Bilbioteca Municipal Felix Osores Sotomayor</t>
  </si>
  <si>
    <t>HON-05-2025-28302</t>
  </si>
  <si>
    <t>http://municipiodequeretaro.gob.mx/municipio/repositorios/transparencia/a66/2T25/scul/28302.pdf</t>
  </si>
  <si>
    <t>Realizacion Del Taller "Importancia Del Cuidado Emocional En La Práctica Laboral" A Desarrollarse En La Cinetecarosalio Solano Los Dias Lunes 12 Y 19 De Mayo 2025 A Las 09:00 Horas</t>
  </si>
  <si>
    <t>Jose Raul</t>
  </si>
  <si>
    <t>HON-05-2025-28303</t>
  </si>
  <si>
    <t>http://municipiodequeretaro.gob.mx/municipio/repositorios/transparencia/a66/2T25/scul/28303.pdf</t>
  </si>
  <si>
    <t>Presentación De Obra De Teatro " La Isla De Los Esclavos" Durante Los Domingos 4,11,18 Y 25 De Mayo 2025 A Las 12:00 Hrs En El Foro La Chimenea De La Antigua Estación Del Ferrocarril</t>
  </si>
  <si>
    <t>Wuotto</t>
  </si>
  <si>
    <t>HON-05-2025-28304</t>
  </si>
  <si>
    <t>http://municipiodequeretaro.gob.mx/municipio/repositorios/transparencia/a66/2T25/scul/28304.pdf</t>
  </si>
  <si>
    <t xml:space="preserve">Dos Presentaciones De La Obra De Teatro Historico "Abrazame Como Hermano" El 15 De Mayo A Las 17:00 Horas Y 19:00 Horas. </t>
  </si>
  <si>
    <t>Victoria Lorena</t>
  </si>
  <si>
    <t>Rabago</t>
  </si>
  <si>
    <t>Rosales</t>
  </si>
  <si>
    <t>HON-05-2025-28305</t>
  </si>
  <si>
    <t>http://municipiodequeretaro.gob.mx/municipio/repositorios/transparencia/a66/2T25/scul/28305.pdf</t>
  </si>
  <si>
    <t>Realizacion De Taller  De Grabado Utilizando Materiales De Reciclaje, Dirijido A Un Publico Infantil A Desarrollarse En La Galería Municipal Rosario Sánchez De Lozada El Día 17 De Mayo Del 2025 De 12:00 A 15:00 Horas.</t>
  </si>
  <si>
    <t>HON-05-2025-28306</t>
  </si>
  <si>
    <t>http://municipiodequeretaro.gob.mx/municipio/repositorios/transparencia/a66/2T25/scul/28306.pdf</t>
  </si>
  <si>
    <t>Presentacion De Teatro Clown Dirigido A Niños Menores De 12 Años, Realizando Actividades Interactivas Con El Payaso Georgi A Realizarse En La Antigua Estacion De Hercules El Viernes 30 De Mayo A Las 11:00 Horas</t>
  </si>
  <si>
    <t xml:space="preserve">Paulina </t>
  </si>
  <si>
    <t>Tenorio</t>
  </si>
  <si>
    <t>Fuertes</t>
  </si>
  <si>
    <t>HON-05-2025-28318</t>
  </si>
  <si>
    <t>http://municipiodequeretaro.gob.mx/municipio/repositorios/transparencia/a66/2T25/scul/28318.pdf</t>
  </si>
  <si>
    <t>Presentacion  Banda  Musical Paulina Y El Buscapie   Con El Coro Santiago De Queretaro El Dia 28 De Mayo 2025</t>
  </si>
  <si>
    <t>31111-242-U-05170201-33901-1-1250011-1-111-2214-770U00402</t>
  </si>
  <si>
    <t>HON-06-2025-28422</t>
  </si>
  <si>
    <t>http://municipiodequeretaro.gob.mx/municipio/repositorios/transparencia/a66/2T25/scul/28422.pdf</t>
  </si>
  <si>
    <t>Tres Presentaciones Artisticas De Cuentos Con Titeres A Llevarse A Cabo Los Días Domingos 15, 22 Y 29 De Junio De 2025 A Las 16:00 Horas En La Alameda Hidalgo, Delegación Centro Histórico.</t>
  </si>
  <si>
    <t>Rene Daniel</t>
  </si>
  <si>
    <t>Matehuala</t>
  </si>
  <si>
    <t>HON-06-2025-28393</t>
  </si>
  <si>
    <t>http://municipiodequeretaro.gob.mx/municipio/repositorios/transparencia/a66/2T25/scul/28393.pdf</t>
  </si>
  <si>
    <t>Presentación Artistica De La Obra "Los Dos Soles" A Llevarse A Cabo El Día 22 De Junio De 2025 A Las 14:00 Horas En La Alameda Hidalgo, Delegación Centro Histórico.</t>
  </si>
  <si>
    <t>Valdovinos</t>
  </si>
  <si>
    <t>Basaldua</t>
  </si>
  <si>
    <t>HON-06-2025-28397</t>
  </si>
  <si>
    <t>http://municipiodequeretaro.gob.mx/municipio/repositorios/transparencia/a66/2T25/scul/28397.pdf</t>
  </si>
  <si>
    <t>Presentación Artistica De Dueto  Con Paulina Valdovinos Y Ulises Avendaño A Llevarse A Cabo El Día 22 De Junio De 2025 A Las 16:00 Horas En La Alameda Hidalgo, Delegación Centro Histórico</t>
  </si>
  <si>
    <t>HON-06-2025-28350</t>
  </si>
  <si>
    <t>http://municipiodequeretaro.gob.mx/municipio/repositorios/transparencia/a66/2T25/scul/28350.pdf</t>
  </si>
  <si>
    <t>Callejoneada Con La Estudiantina De La Universidad Autonoma De Queretaro A Llevarse A Cabo El Día 27 De Junio A Las 19:00 Horas En Los Andadores Del Centro Histórico.</t>
  </si>
  <si>
    <t>HON-06-2025-28351</t>
  </si>
  <si>
    <t>http://municipiodequeretaro.gob.mx/municipio/repositorios/transparencia/a66/2T25/scul/28351.pdf</t>
  </si>
  <si>
    <t>Presentación Artistica De Música Versátil Con La Orquesta Cinco Estrellas A Llevarse A Cabo El Día 26 De Junio De 2025 A Las 18:30 Horas En El Jardín Zenea, Delegación Centro Histórico.</t>
  </si>
  <si>
    <t>HON-06-2025-28394</t>
  </si>
  <si>
    <t>http://municipiodequeretaro.gob.mx/municipio/repositorios/transparencia/a66/2T25/scul/28394.pdf</t>
  </si>
  <si>
    <t>Presentación Artistica Del Ballet Folklórico "Sones De Mi Tierra" A Llevarse A Cabo El Día 29 De Junio De 2025 A Las 14:00 Horas En La Delegación Centro Histórico.</t>
  </si>
  <si>
    <t>Plata</t>
  </si>
  <si>
    <t>HON-06-2025-28437</t>
  </si>
  <si>
    <t>http://municipiodequeretaro.gob.mx/municipio/repositorios/transparencia/a66/2T25/scul/28437.pdf</t>
  </si>
  <si>
    <t>Presentación Artistica De Música De Jazz Con El Grupo "Louise Phelan Y Hobbos" A Llevarse A Cabo El Día 29 De Junio De 2025 A Las 16:00 Horas En La Delegación Centro Histórico.</t>
  </si>
  <si>
    <t>31111-242-U-05170201-33901-1-1250011-1-111-2214-770U00401</t>
  </si>
  <si>
    <t>HON-06-2025-28391</t>
  </si>
  <si>
    <t>http://municipiodequeretaro.gob.mx/municipio/repositorios/transparencia/a66/2T25/scul/28391.pdf</t>
  </si>
  <si>
    <t>Realización De Clases De Pintura, Conferencia Y Exposición Pictórica En 8 Colegios De Educación Básica Del Mnicipio De Querétaro.</t>
  </si>
  <si>
    <t>Ramses Jabin</t>
  </si>
  <si>
    <t>HON-06-2025-28427</t>
  </si>
  <si>
    <t>http://municipiodequeretaro.gob.mx/municipio/repositorios/transparencia/a66/2T25/scul/28427.pdf</t>
  </si>
  <si>
    <t>Primer Jurado Dictaminador Que Realizara La Evaluacion De Los Trabajos Recibidos Por La Convocatoria Del Certamen Cronica Joven "Miradas Intergeneracionales". Con El Objeto De Emitir Un Juicio Con Objetividad E Imparcialidad Sobre Los Proyectos, Actividad Que Se Realizara Del 02 Al 16 De Junio Del 2025.</t>
  </si>
  <si>
    <t xml:space="preserve">Anaclara </t>
  </si>
  <si>
    <t>Muro</t>
  </si>
  <si>
    <t>HON-06-2025-28428</t>
  </si>
  <si>
    <t>http://municipiodequeretaro.gob.mx/municipio/repositorios/transparencia/a66/2T25/scul/28428.pdf</t>
  </si>
  <si>
    <t>Segundo Jurado Dictaminador Que Realizara La Evaluacion De Los Trabajos Recibidos Por La Convocatoria Del Certamen Cronica Joven "Miradas Intergeneracionales". Con El Objeto De Emitir Un Juicio Con Objetividad E Imparcialidad Sobre Los Proyectos, Actividad Que Se Realizara Del 02 Al 16 De Junio Del 2025.</t>
  </si>
  <si>
    <t>Oscar Mauricio</t>
  </si>
  <si>
    <t>Sosa</t>
  </si>
  <si>
    <t>Santos</t>
  </si>
  <si>
    <t>HON-06-2025-28426</t>
  </si>
  <si>
    <t>http://municipiodequeretaro.gob.mx/municipio/repositorios/transparencia/a66/2T25/scul/28426.pdf</t>
  </si>
  <si>
    <t>Primer Jurado Dictaminador Que Realizara La Evaluacion De Los Trabajos Recibidos Por La Convocatoria Concurso De Cuento "Ignacio Padilla". Con El Objeto De Emitir Un Juicio Con Objetividad E Imparcialidad Sobre Los Proyectos, Actividad Que Se Realizara Del 02 Al 16 De Junio Del 2025.</t>
  </si>
  <si>
    <t xml:space="preserve">Francisco </t>
  </si>
  <si>
    <t>Felix</t>
  </si>
  <si>
    <t>HON-06-2025-28425</t>
  </si>
  <si>
    <t>http://municipiodequeretaro.gob.mx/municipio/repositorios/transparencia/a66/2T25/scul/28425.pdf</t>
  </si>
  <si>
    <t>Tercer Jurado Dictaminador Que Realizara La Evaluacion De Los Trabajos Recibidos Por La Convocatoria Concurso De Cuento "Gnacio Padilla". Con El Objeto De Emitir Un Juicio Con Objetividad E Imparcialidad Sobre Los Proyectos, Actividad Que Ser Realizara Del 02 Al 16 De Junio Del 2025.</t>
  </si>
  <si>
    <t xml:space="preserve">Olivia </t>
  </si>
  <si>
    <t>Meneses</t>
  </si>
  <si>
    <t>Teroba</t>
  </si>
  <si>
    <t>HON-06-2025-28430</t>
  </si>
  <si>
    <t>http://municipiodequeretaro.gob.mx/municipio/repositorios/transparencia/a66/2T25/scul/28430.pdf</t>
  </si>
  <si>
    <t>Segundo Jurado Dictaminador Que Realizara La Evaluacion De Los Trabajos Recibidos Por La Convocatoria Concurso De Cuento "Gnacio Padilla". Con El Objeto De Emitir Un Juicio Con Objetividad E Imparcialidad Sobre Los Proyectos, Actividad Que Ser Realizara Del 02 Al 16 De Junio Del 2025.</t>
  </si>
  <si>
    <t>HON-06-2025-28352</t>
  </si>
  <si>
    <t>http://municipiodequeretaro.gob.mx/municipio/repositorios/transparencia/a66/2T25/scul/28352.pdf</t>
  </si>
  <si>
    <t>Corrección Y Edición Del Libro Con Los 6 Trabajos Ganadores Y Menciones Honoríficas Del Concurso De Cuento "Ignacio Padilla"; Corrección Y Edición Del Libro Con Los 6 Trabajos Ganadores Y Menciones Honoríficas Del Certamen De Cronica Joven ;Y Edición Y Corrección Del Libro De Dramaturgia "Rabioso Cariño" De Kaly Cano.</t>
  </si>
  <si>
    <t>Christian Manuel</t>
  </si>
  <si>
    <t>Lugo</t>
  </si>
  <si>
    <t>Obregon</t>
  </si>
  <si>
    <t>HON-06-2025-28429</t>
  </si>
  <si>
    <t>http://municipiodequeretaro.gob.mx/municipio/repositorios/transparencia/a66/2T25/scul/28429.pdf</t>
  </si>
  <si>
    <t>Presentación Artistica De Danza Polinesia A Llevarse A Cabo El Día 08 De Junio De 2025 A Las 14:00 Horas En La Delegación Centro Histórico.</t>
  </si>
  <si>
    <t>Gemma Sarai</t>
  </si>
  <si>
    <t>HON-06-2025-28392</t>
  </si>
  <si>
    <t>http://municipiodequeretaro.gob.mx/municipio/repositorios/transparencia/a66/2T25/scul/28392.pdf</t>
  </si>
  <si>
    <t xml:space="preserve">Presentacion De  " La Charanga Humoristica" Con  La Fanfarrie El Dia  19  De Junio A Las 16:00 En El Mercado Artesanal. 
</t>
  </si>
  <si>
    <t>HON-06-2025-28387</t>
  </si>
  <si>
    <t>http://municipiodequeretaro.gob.mx/municipio/repositorios/transparencia/a66/2T25/scul/28387.pdf</t>
  </si>
  <si>
    <t>Presentación De Una Obra De Teatro En La Comunidad La Solana, Santa Rosa Jaureguí Como Respuesta A Una Petición Ciudadana El Día 4 De Junio Del 2025</t>
  </si>
  <si>
    <t>Veronica Iris</t>
  </si>
  <si>
    <t>Haro</t>
  </si>
  <si>
    <t>Merino</t>
  </si>
  <si>
    <t>HON-06-2025-28390</t>
  </si>
  <si>
    <t>http://municipiodequeretaro.gob.mx/municipio/repositorios/transparencia/a66/2T25/scul/28390.pdf</t>
  </si>
  <si>
    <t>Presentación Artística De La Obra De Teatro ¡Qué Arda El Fuego¡, El Día 20 De Junio En La Biblioteca Pública Municipal Josefa Ortiz De Dominguez Y Chicharron De Cerdo El Día 13 De Junio Del 2025 En La Casa De Cultura Ignacio Mena Rosales.</t>
  </si>
  <si>
    <t>Rosendo Adrian</t>
  </si>
  <si>
    <t>Palomo</t>
  </si>
  <si>
    <t>HON-06-2025-28385</t>
  </si>
  <si>
    <t>http://municipiodequeretaro.gob.mx/municipio/repositorios/transparencia/a66/2T25/scul/28385.pdf</t>
  </si>
  <si>
    <t>Presentación  De La Obra " Bodas De Sangre"  En El Teatro De La Ciudad El Día 05 De Junio De 2025 A Las 20:00 Horas.</t>
  </si>
  <si>
    <t>HON-06-2025-28353</t>
  </si>
  <si>
    <t>http://municipiodequeretaro.gob.mx/municipio/repositorios/transparencia/a66/2T25/scul/28353.pdf</t>
  </si>
  <si>
    <t xml:space="preserve">Presentación De Obra De Teatro " Locomotora:  Una Aventura En El Tiempo" Durante Los Domingos 1, 8, 15, 22 Y 29 De Junio 2025  A Las 12:00 Hrs En El Foro La Chimenea De La Antigua Estación Del Ferrocarril </t>
  </si>
  <si>
    <t>Rocio Cytlalhi</t>
  </si>
  <si>
    <t>Galindo</t>
  </si>
  <si>
    <t>HON-06-2025-28388</t>
  </si>
  <si>
    <t>http://municipiodequeretaro.gob.mx/municipio/repositorios/transparencia/a66/2T25/scul/28388.pdf</t>
  </si>
  <si>
    <t xml:space="preserve">Presentacion De Obra De Teatro "El Camino De Fierro" Con 4 Actores En Escena, Los Dias Sabado 7,14,21 De Junio De 2025 A Las 13.00 Hrs En El Foro La Chimenea De La Antigua Estación Del Ferrocarril </t>
  </si>
  <si>
    <t>Maria Petra</t>
  </si>
  <si>
    <t>Rosillo</t>
  </si>
  <si>
    <t>Garfias</t>
  </si>
  <si>
    <t>HON-06-2025-28386</t>
  </si>
  <si>
    <t>http://municipiodequeretaro.gob.mx/municipio/repositorios/transparencia/a66/2T25/scul/28386.pdf</t>
  </si>
  <si>
    <t>Curaduría, Museografía Y Montaje De La Exposición Titulada "Composta Sentimental, Sinfonía Encarnada" En La Galería Municipal Rosario Sánchez De Lozada En Las Salas A Y B Que Estará Expuesta Del Día 04 De Junio Al Día 31 De Julio De 2025.</t>
  </si>
  <si>
    <t>Lilian</t>
  </si>
  <si>
    <t>Moysen</t>
  </si>
  <si>
    <t>Romero</t>
  </si>
  <si>
    <t>HON-06-2025-28524</t>
  </si>
  <si>
    <t>http://municipiodequeretaro.gob.mx/municipio/repositorios/transparencia/a66/2T25/scul/28524.pdf</t>
  </si>
  <si>
    <t xml:space="preserve">Presentación Musical Del Grupo " Ensamble Madera Viva" "Rumba Flamenta Y Boleros" A Las 18 Horas El 29 De Junio En El Anden De La Antigua Estación Del Ferrocarril </t>
  </si>
  <si>
    <t>Perla Guadalupe</t>
  </si>
  <si>
    <t>HON-06-2025-28490</t>
  </si>
  <si>
    <t>http://municipiodequeretaro.gob.mx/municipio/repositorios/transparencia/a66/2T25/scul/28490.pdf</t>
  </si>
  <si>
    <t xml:space="preserve">Presentacion Escenica De La Obra En Gran Formato De "Carmina Burana" Con La Cantata De Carl Orff Y El Despliegue De 25 Bailarines En Escena En La Linea De Ballet Clásico; A Llevarse A Cabo En El Teatro De La Ciudad Con Ensayo Previo El Día 19 De Junio Y El Día 20 De Junio La Función Estelar En Un Horario De Inicio De 20:00 Horas. </t>
  </si>
  <si>
    <t>31111-384-E-06180408-33301-1-1250011-2-111-2214-104E00303</t>
  </si>
  <si>
    <t>BARRERA</t>
  </si>
  <si>
    <t>LUIS RICARDO</t>
  </si>
  <si>
    <t>HON-01-2025-26949</t>
  </si>
  <si>
    <t>http://municipiodequeretaro.gob.mx/municipio/repositorios/transparencia/a66/2T25/sit/BARRERA.pdf</t>
  </si>
  <si>
    <t>ANALIZAR EL ESTADO EN QUE SE ENCUENTRAN LA RED LAN, DETECTAR VULNERABILIDADES, ASI COMO ELABORAR PROPUESTAS DE TROUBLESHOOTING Y CONFIGURAR LA SEGURIDAD DE LOS EQUIPOS DE SEGURIDAD PERIMETRAL, GARANTIZANDO LA SEGURIDAD DE LAS COMUNICACIONES A TRAVES DE LA INFRAESTRUCTURA PROPIA DEL MUNICIPIO DE QUERETARO.</t>
  </si>
  <si>
    <t>http://municipiodequeretaro.gob.mx/municipio/repositorios/transparencia/a66/2T25/sit/Codigo Civil del Estado de Qro.pdf</t>
  </si>
  <si>
    <t>Secretaría de Innovación y Tecnología/Dirección de Tecnologías de Información</t>
  </si>
  <si>
    <t>HON-01-2025-26967</t>
  </si>
  <si>
    <t>http://municipiodequeretaro.gob.mx/municipio/repositorios/transparencia/a66/2T25/sit/ORTIZ.pdf</t>
  </si>
  <si>
    <t>GARANTIZAR LA CONTINUIDAD DE LAS COMUNICACIONES EN EL AREA DE TELEFONIA TRADICIONAL E IP A TRAVES DE LA INFRAESTRUCTURA PROPIA DEL MUNICIPIO DE QUERETARO, PROPORCIONANDO RESPUESTAS INMEDIATAS A LAS NUEVAS SOLICITUDES Y RESOLUCION DE FALLAS, QUE PUEDEN AFECTAR LA OPORTUNA ATENCION A LA CIUDADANIA.</t>
  </si>
  <si>
    <t>SOTELO</t>
  </si>
  <si>
    <t>BENJAMIN</t>
  </si>
  <si>
    <t>HON-01-2025-26975</t>
  </si>
  <si>
    <t>http://municipiodequeretaro.gob.mx/municipio/repositorios/transparencia/a66/2T25/sit/SOTELO.pdf</t>
  </si>
  <si>
    <t>REALIZAR TAREAS DE GENERACION DE DIAGRAMAS ELECTRICOS, CONFIGURACION DE EQUIPOS DE RADIO FRECUENCIA Y DE COMUNICACION, ASI COMO APOYAR EN ACTIVIDADES DE CABLEADO ESTRUCTURADO Y EN SOLUCIONAR FALLAS EN SISTEMAS DE COMUNICACION DEL MUNICIPIO.</t>
  </si>
  <si>
    <t>LOZANO</t>
  </si>
  <si>
    <t>MARCOS</t>
  </si>
  <si>
    <t>HON-01-2025-26980</t>
  </si>
  <si>
    <t>http://municipiodequeretaro.gob.mx/municipio/repositorios/transparencia/a66/2T25/sit/REYES.pdf</t>
  </si>
  <si>
    <t>ADMINISTRAR LOS SERVIDORES Y PLATAFORMAS TECNOLOGICAS DEL MUNICIPIO PARA QUE FUNCIONEN DE MANERA EFICIENTE Y CONFIABLE, CONTANDO CON LA EXPERIENCIA EN PLATAFORMAS DE VIRTUALIZACION QUE LE PERMITAN LA TOMA DE DECISIONES.</t>
  </si>
  <si>
    <t>31111-384-E-06180408-33301-1-1250011-2-111-2214-104E00302</t>
  </si>
  <si>
    <t>GRAJALES</t>
  </si>
  <si>
    <t>HON-01-2025-26982</t>
  </si>
  <si>
    <t>http://municipiodequeretaro.gob.mx/municipio/repositorios/transparencia/a66/2T25/sit/GRAJALES.pdf</t>
  </si>
  <si>
    <t>BRINDAR SOPORTE INFORMATICO ESPECIALIZADO EN ATENCION Y RESOLUCION DE PROBLEMAS DE TECNOLOGIAS DE LA INFORMACION, ASI COMO INVESTIGACION, ANALISIS, INSTALACION Y CONFIGURACION DE SOFTWARE Y HARDWARE DE EQUIPOS DE COMPUTO Y DISPOSITIVOS, REALIZAR EL MANTENIMIENTO PREVENTIVO Y CORRECTIVO A LOS EQUIPOS DE COMPUTO, PARA INCREMENTAR SU VIDA UTIL Y OPTIMIZAR DESEMPEÑO.</t>
  </si>
  <si>
    <t>31111-384-E-06180408-33301-1-1250011-2-111-2214-104E00301</t>
  </si>
  <si>
    <t>GUILLERMO</t>
  </si>
  <si>
    <t>HON-01-2025-26985</t>
  </si>
  <si>
    <t>http://municipiodequeretaro.gob.mx/municipio/repositorios/transparencia/a66/2T25/sit/MENDOZA.pdf</t>
  </si>
  <si>
    <t>DESARROLLAR DE MANERA EFICIENTE, TRANSPARENTE Y CONFORME A LA LEY DE ADQUISICIONES, ENAJENACIONES, ARRENDAMIENTOS Y CONTRATACION DE SERVICIOS DEL ESTADO DE QUERETARO Y DEMAS NORMATIVIDAD ESTATAL Y MUNICIPAL, LOS PROCEDIMIENTOS QUE LA SECRETARIA DE INNOVACION Y TECNOLOGIA SOLICITA PARA TRAMITE DE CONTRATACION; GESTION Y SEGUIMIENTO DE LA PROGRAMACION, PRESUPUESTACION Y EJECUCION DEL PRESUPUESTO ASIGNADO A LA SECRETARIA DE INNOVACION Y TECNOLOGIA; SEGUIMIENTO DE LAS OBLIGACIONES CONTRACTUALES ENTRE EL MUNICIPIO Y LOS PROVEEDORES DE SERVICIOS.</t>
  </si>
  <si>
    <t>SAMUEL</t>
  </si>
  <si>
    <t>HON-01-2025-26990</t>
  </si>
  <si>
    <t>http://municipiodequeretaro.gob.mx/municipio/repositorios/transparencia/a66/2T25/sit/GUTIERREZ.pdf</t>
  </si>
  <si>
    <t>REALIZAR EL ANALISIS Y CONFIGURACION DE METADATOS PARA LOS NUEVOS PROCESOS DE DIGITALIZACION DE DOCUMENTOS DE LAS SECRETARIAS DEL MUNICIPIO DE QUERETARO. CONFIGURAR, ADMINISTRAR Y PERSONALIZAR LA PLATAFORMA ALFRESCO, INCLUYENDO LA DEFINICION DE PERMISOS, ADMINISTRACION DE REPOSITORIOS Y OPTIMIZACION DE SU FUNCIONAMIENTO PARA GARANTIZAR SU INTEGRACION EFICIENTE CON LOS PROCESOS INSTITUCIONALES. ASIMISMO, ANALIZAR, ESTRUCTURAR Y DOCUMENTAR LOS REQUISITOS Y LINEAMIENTOS TECNICOS Y OPERATIVOS PARA LA CORRECTA IMPLEMENTACION Y ACTUALIZACION DEL EXPEDIENTE ELECTRONICO CIUDADANO.</t>
  </si>
  <si>
    <t>DEL CASTILLO</t>
  </si>
  <si>
    <t>JULIO CESAR</t>
  </si>
  <si>
    <t>HON-02-2025-27366</t>
  </si>
  <si>
    <t>http://municipiodequeretaro.gob.mx/municipio/repositorios/transparencia/a66/2T25/sit/HERNANDEZ.pdf</t>
  </si>
  <si>
    <t>REALIZAR ACTIVIDADES DE LA DIRECCION DE TECNOLOGIAS DE INFORMACION, TALES COMO ANALIZAR Y CONFIGURAR LOS METADATOS DE LOS PROCESOS NUEVOS DE DIGITALIZACION DE DOCUMENTOS DE LAS DIVERSAS SECRETARIAS DEL MUNICIPIO DE QUERETARO, SOPORTE, ACTUALIZACION, ASI COMO MEJORAS A NIVEL FRONT-END Y BACK-END EN SISTEMAS DEL MUNICIPIO.</t>
  </si>
  <si>
    <t>LEON</t>
  </si>
  <si>
    <t>LARISSA LIZBETH</t>
  </si>
  <si>
    <t>HON-03-2025-27708</t>
  </si>
  <si>
    <t>http://municipiodequeretaro.gob.mx/municipio/repositorios/transparencia/a66/2T25/sit/LEON.pdf</t>
  </si>
  <si>
    <t>DESARROLLO WEB Y AUTOMATIZACION DE PROCESOS. RESPONSABLE DE DISEÑAR, PROGRAMAR, PROBAR Y DOCUMENTAR FUNCIONALIDADES SOLICITADAS, ASEGURANDO LA OPTIMIZACION DE FLUJOS DE TRABAJO MEDIANTE HERRAMIENTAS DE AUTOMATIZACION Y SU CORRECTA INTEGRACION CON LOS SISTEMAS MUNICIPALES.</t>
  </si>
  <si>
    <t>BAYLON</t>
  </si>
  <si>
    <t>JUAN FERNANDO</t>
  </si>
  <si>
    <t>HON-03-2025-27709</t>
  </si>
  <si>
    <t>http://municipiodequeretaro.gob.mx/municipio/repositorios/transparencia/a66/2T25/sit/SALINAS.pdf</t>
  </si>
  <si>
    <t>DESARROLLO WEB CON ENFOQUE EN APLICACIONES MOVILES. RESPONSABLE DE DISEÑAR, PROGRAMAR, PROBAR Y DOCUMENTAR FUNCIONALIDADES SOLICITADAS, GARANTIZANDO LA COMPATIBILIDAD Y OPTIMIZACION PARA DISPOSITIVOS MOVILES, ASI COMO LA INTEGRACION CON LOS SISTEMAS MUNICIPALES.</t>
  </si>
  <si>
    <t>31111-384-F-02060301-33301-1-1250011-2-111-2214-104F00101</t>
  </si>
  <si>
    <t>SOOTS</t>
  </si>
  <si>
    <t>MANCILLAS</t>
  </si>
  <si>
    <t>ARTURO</t>
  </si>
  <si>
    <t>HON-01-2025-26931</t>
  </si>
  <si>
    <t>http://municipiodequeretaro.gob.mx/municipio/repositorios/transparencia/a66/2T25/sit/SOOTS.pdf</t>
  </si>
  <si>
    <t>CREAR E IMPLEMENTAR PLANES DE COMUNICACION QUE DESTAQUEN LAS PRINCIPALES INICIATIVAS Y LOGROS DE LA DIRECCION DE INNOVACION. DESARROLLAR CONTENIDO, GESTIONAR EQUIPOS AUDIOVISUALES, SUPERVISAR PRESENCIA DIGITAL DE LA SECRETARIA</t>
  </si>
  <si>
    <t>Secretaría de Innovación y Tecnología/Dirección de Innovación</t>
  </si>
  <si>
    <t>RAFAEL ULISES</t>
  </si>
  <si>
    <t>HON-01-2025-26959</t>
  </si>
  <si>
    <t>http://municipiodequeretaro.gob.mx/municipio/repositorios/transparencia/a66/2T25/sit/HERNANDEZH.pdf</t>
  </si>
  <si>
    <t>ASISTIR A LA DIRECCION EN TAREAS ADMINISTRATIVAS DIARIAS, INCLUYENDO LA ORGANIZACION DE REUNIONES, GESTION DE AGENDAS Y COORDINACION DE COMUNICACIONES INTERNAS Y EXTERNAS. APOYAR EN LA ELABORACION DE DOCUMENTOS Y REPORTES REQUERIDOS POR LA DIRECCION. ADMINISTRACION DE LOS MAS DE 3000 BIENES MUEBLES DEL EDIFICIO</t>
  </si>
  <si>
    <t>CERVANTES</t>
  </si>
  <si>
    <t>SUSANA</t>
  </si>
  <si>
    <t>HON-01-2025-26965</t>
  </si>
  <si>
    <t>http://municipiodequeretaro.gob.mx/municipio/repositorios/transparencia/a66/2T25/sit/LOPEZ.pdf</t>
  </si>
  <si>
    <t>SUPERVISAR LAS ACTIVIDADES Y EL MANTENIMIENTO EN LOS PISOS 6 Y 7, GARANTIZANDO LA LIMPIEZA, LA SEGURIDAD Y EL ADECUADO FUNCIONAMIENTO DE SERVICIOS. COORDINAR TODOS LOS EVENTOS DEL AREA ASIGNADA Y REPORTAR  INCIDENTES O NECESIDADES DE MANTENIMIENTO A LAS AREAS CORRESPONDIENTES</t>
  </si>
  <si>
    <t>HON-01-2025-26973</t>
  </si>
  <si>
    <t>http://municipiodequeretaro.gob.mx/municipio/repositorios/transparencia/a66/2T25/sit/GARCIA.pdf</t>
  </si>
  <si>
    <t>SUPERVISAR LAS OPERACIONES DIARIAS EN EL PISO 2, GARANTIZANDO EL ADECUADO USO DE ESPACIOS, LA LIMPIEZA Y EL CUMPLIMIENTO DE NORMATIVAS. COORDINAR EVENTOS, GARANTIZAR LOS  INSUMOS PARA DEGUSTACION EN AREAS COMUNES  Y REPORTAR CUALQUIER INCIDENCIA O NECESIDAD DE REPARACION</t>
  </si>
  <si>
    <t>OLIVERA</t>
  </si>
  <si>
    <t>DENNISE</t>
  </si>
  <si>
    <t>HON-01-2025-26976</t>
  </si>
  <si>
    <t>http://municipiodequeretaro.gob.mx/municipio/repositorios/transparencia/a66/2T25/sit/OLIVERA.pdf</t>
  </si>
  <si>
    <t>SUPERVISAR LA OPERACION LOGISTICA DEL EDIFICIO, GARANTIZANDO LA CORRECTA DISTRIBUCION Y ORGANIZACION  DE MATERIALES, INSUMOS PARA DEGUSTACION EN AREAS COMUNES  Y EQUIPOS PARA TODOS LOS EVENTOS. COORDINAR CON PROVEEDORES Y GESTIONAR LA ENTREGA DE  MERCANCIAS PARA EVENTOS Y ACTIVIDADES  PROGRAMADAS.</t>
  </si>
  <si>
    <t>ENRIQUEZ</t>
  </si>
  <si>
    <t>ROSILLO</t>
  </si>
  <si>
    <t>HON-01-2025-26977</t>
  </si>
  <si>
    <t>http://municipiodequeretaro.gob.mx/municipio/repositorios/transparencia/a66/2T25/sit/ENRIQUEZ.pdf</t>
  </si>
  <si>
    <t>GARANTIZAR EL CORRECTO FUNCIONAMIENTO Y MANTENIMIENTO DE LAS INSTALACIONES, EQUIPOS HVAC, ELECTRICOS DE BOMBEO, GRIFERIA, PANELES FOTOVOLTAICOS Y TODO LO RELACIONADO CON EL BUILDING MANAGEMENT SYSTEM DE BLOQUE</t>
  </si>
  <si>
    <t>HOLGUIN</t>
  </si>
  <si>
    <t>GERMAN</t>
  </si>
  <si>
    <t>HON-01-2025-26988</t>
  </si>
  <si>
    <t>http://municipiodequeretaro.gob.mx/municipio/repositorios/transparencia/a66/2T25/sit/HOLGUIN.pdf</t>
  </si>
  <si>
    <t>GENERAR CONTENIDO Y ESTRATEGIAS DE MARKETING Y COMUNICACION DIGITALES PARA MAXIMIZAR Y OPTIMIZAR EL  ALCANCE DE LOS PROGRAMAS SOCIALES DE LA SIYT.</t>
  </si>
  <si>
    <t>CRISOSTOMO</t>
  </si>
  <si>
    <t>UBER</t>
  </si>
  <si>
    <t>HON-02-2025-27120</t>
  </si>
  <si>
    <t>http://municipiodequeretaro.gob.mx/municipio/repositorios/transparencia/a66/2T25/sit/CRISOSTOMO.pdf</t>
  </si>
  <si>
    <t>DESARROLLAR Y/O REVISAR CODIGO, OPTIMIZAR EL RENDIMIENTO DE SOFTWARE Y ASEGURAR LA CALIDAD MEDIANTE PRUEBAS. PARTICIPAR EN EL DISEÑO Y ARQUITECTURA, PROPONIENDO MEJORAS Y SOLUCIONES TECNICAS PARA EL BUEN FUNCIONAMIENTO DEL SOFTWARE REQUERIDO POR EL BLOQUE</t>
  </si>
  <si>
    <t>ZAYAS</t>
  </si>
  <si>
    <t>URIEL</t>
  </si>
  <si>
    <t>HON-02-2025-27396</t>
  </si>
  <si>
    <t>http://municipiodequeretaro.gob.mx/municipio/repositorios/transparencia/a66/2T25/sit/ZAYAS.pdf</t>
  </si>
  <si>
    <t>TURA DE EVENTOS REALIZADOS EN BLOQUE MEDIANTE FOTOGRAFIA, VIDEO Y DISEÑO GRAFICO. APOYAR EN LA GENERACION DE CONTENIDOS PARA POTENCIAR LOS PROGRAMAS DE LA DIRECCION DE INNOVACION</t>
  </si>
  <si>
    <t>OBREGON</t>
  </si>
  <si>
    <t>JOB RICARDO</t>
  </si>
  <si>
    <t>HON-02-2025-27397</t>
  </si>
  <si>
    <t>http://municipiodequeretaro.gob.mx/municipio/repositorios/transparencia/a66/2T25/sit/OBREGON.pdf</t>
  </si>
  <si>
    <t>REVISION DE CONTRATOS, INSTRUMENTOS JURIDICOS Y/O NORMATIVIDAD APLICABLE  PARA PARA FORMALIZAR LA ENTRADA DE LAS DISTINTAS EMPRESAS AL EDIFICIO. SEGUIMIENTO A LAS AUDITORIAS Y A LA NORMATIVIDAD QUE SE TENGA QUE DAR REVISION Y SEGUIMIENTO.</t>
  </si>
  <si>
    <t>MOTA VELASCO</t>
  </si>
  <si>
    <t>MELGAR</t>
  </si>
  <si>
    <t>HON-02-2025-27398</t>
  </si>
  <si>
    <t>http://municipiodequeretaro.gob.mx/municipio/repositorios/transparencia/a66/2T25/sit/MOTA VELASCO.pdf</t>
  </si>
  <si>
    <t>ADMINISTRAR Y COORDINAR LAS ACTIVIDADES DEL PISO 2, ASEGURANDO EL CORRECTO FUNCIONAMIENTO DE LOS ESPACIOS EDUCATIVOS, LA EJECUCION EFICIENTE DEL PRESUPUESTO ASIGNADO Y LA PROPUESTA, GESTION Y SEGUIMIENTO DE PROYECTOS EDUCATIVOS Y TECNOLOGICOS. ESTE PUESTO TIENE COMO OBJETIVO OPTIMIZAR LOS RECURSOS DISPONIBLES Y GARANTIZAR QUE LOS PROGRAMAS EDUCATIVOS CONTRIBUYAN AL POSICIONAMIENTO ESTRATEGICO DEL BLOQUE.</t>
  </si>
  <si>
    <t>ZARZA</t>
  </si>
  <si>
    <t>CYNTHIA SUJEY</t>
  </si>
  <si>
    <t>HON-02-2025-27399</t>
  </si>
  <si>
    <t>http://municipiodequeretaro.gob.mx/municipio/repositorios/transparencia/a66/2T25/sit/GOMEZ.pdf</t>
  </si>
  <si>
    <t>ASEGURAR EL CORRECTO FUNCIONAMIENTO Y MANTENIMIENTO DE LAS INSTALACIONES, EQUIPOS Y RECURSOS DE BLOQUE, ASI COMO APOYO ADMINISTRATIVO PARA LA CORRECTA DISTRIBUCION DE LOS RECURSOS ENCAMINADOS A MANTENER LA INFRAESTRUCTURA EN OPTIMO FUNCIONAMIENTO.</t>
  </si>
  <si>
    <t>ANGEL FERNANDO</t>
  </si>
  <si>
    <t>HON-02-2025-27401</t>
  </si>
  <si>
    <t>http://municipiodequeretaro.gob.mx/municipio/repositorios/transparencia/a66/2T25/sit/GALICIA.pdf</t>
  </si>
  <si>
    <t>GARANTIZAR LA CORRECTA Y EFICIENTE DISTRIBUCION DE LA CORRESPONDENCIA EN LAS DIFERENTES AREAS DE LA INSTITUCION.  REALIZAR ACTIVIDADES DE OFICINA COMO: ATENDER CENTRAL TELEFONICA, ARCHIVAR, REALIZAR REPORTES Y LAS QUE SE LE SEAN ASIGNADAS. APOYO EN EL TRASLADO DE PERSONAL DE BLOQUE. ASISTIR AL DIRECTOR DE INNOVACION Y/O AL SECRETARIO RESPECTO A TRAMITES ADMINISTRATIVOS.</t>
  </si>
  <si>
    <t>31111-384-F-02060301-33301-1-1240011-2-155-2214-104F00101</t>
  </si>
  <si>
    <t>HUERTA</t>
  </si>
  <si>
    <t>LANDEROS</t>
  </si>
  <si>
    <t>JORGE EDUARDO</t>
  </si>
  <si>
    <t>HON-03-2025-27814</t>
  </si>
  <si>
    <t>http://municipiodequeretaro.gob.mx/municipio/repositorios/transparencia/a66/2T25/sit/HUERTA.pdf</t>
  </si>
  <si>
    <t>ARGUETA</t>
  </si>
  <si>
    <t>BRIONES</t>
  </si>
  <si>
    <t>ALAN GUSTAVO</t>
  </si>
  <si>
    <t>HON-04-2025-28263</t>
  </si>
  <si>
    <t>http://municipiodequeretaro.gob.mx/municipio/repositorios/transparencia/a66/2T25/sit/ARGUETA.pdf</t>
  </si>
  <si>
    <t>DAR SEGUIMIENTO A LAS METAS E INDICADORES SOLICITADOS POR LAS DIFERENTES DEPENDENCIAS A LA DIRECCIÓN DE INNOVACIÓN. ASI COMO EL APOYO ADMINISTRATIVO QUE LE SEA REQUERIDO.</t>
  </si>
  <si>
    <t>VILLALON</t>
  </si>
  <si>
    <t>ERIKA DE LOS ANGELES</t>
  </si>
  <si>
    <t>HON-04-2025-28261</t>
  </si>
  <si>
    <t>http://municipiodequeretaro.gob.mx/municipio/repositorios/transparencia/a66/2T25/sit/VILLALON.pdf</t>
  </si>
  <si>
    <t>APOYAR CON LA ADMINISTRACIÓN DEL PRESUPUESTO DE LA DIRECCIÓN MEDIANTE LA GESTIÓN DE TRÁMITES CON LA SECRETARÍA DE FINANZAS, ASÍ COMO LA COMPROBACIÓN DE LOS RECURSOS. APOYAR EN LA GESTIÓN DE LOS RECURSOS HUMANOS, FINANCIEROS, MATERIALES Y SERVICIOS QUE REQUIERA LA DIRECCIÓN DE INNOVACIÓN PARA SU FUNCIONAMIENTO</t>
  </si>
  <si>
    <t>JOSE ANTONIO</t>
  </si>
  <si>
    <t>HON-05-2025-28453</t>
  </si>
  <si>
    <t>http://municipiodequeretaro.gob.mx/municipio/repositorios/transparencia/a66/2T25/sit/JURADO.pdf</t>
  </si>
  <si>
    <t>APOYAR EN LA OPERACION DIARIA DE LOS PROYECTOS QUE SE LLEVEN A CABO EN BLOQUE BRINDANDO SOPORTE LOGISTICO, ADMINISTRATIVO Y DE COMUNICACION, ASEGURAR QUE LAS ACTIVIDADES SE REALICEN DE MANERA FLUIDA, ORDENAA Y CON UNA BUENA EXPERIENCIA PARA LOS PARTICIPANTES Y/O VISITANTES DE BLOQUE</t>
  </si>
  <si>
    <t>ADRIAN EDUARDO</t>
  </si>
  <si>
    <t>HON-05-2025-28452</t>
  </si>
  <si>
    <t>http://municipiodequeretaro.gob.mx/municipio/repositorios/transparencia/a66/2T25/sit/SALAZAR.pdf</t>
  </si>
  <si>
    <t>GARANTIZAR QUE LAS CAPACITACIONES QUE SE LLEVEN A CABO EN BLOQUE SE DESARROLLEN CON CALIDAD Y ALCANCE SOCIAL PROMOVIENDO LA PARTICIPACION CIUDADANA Y LA VINCULACION CON ALIADOS ESTRATEGICOS</t>
  </si>
  <si>
    <t>Martha Ariana</t>
  </si>
  <si>
    <t>Hipolito</t>
  </si>
  <si>
    <t>http://municipiodequeretaro.gob.mx/municipio/repositorios/transparencia/a66/2T25/jgab/MARTHA.pdf</t>
  </si>
  <si>
    <t xml:space="preserve">Apoyo para la realizacion de actividades de oficina </t>
  </si>
  <si>
    <t>No Aplica</t>
  </si>
  <si>
    <t>http://municipiodequeretaro.gob.mx/municipio/repositorios/transparencia/a66/2T25/jgab/MANUAL.pdf</t>
  </si>
  <si>
    <t xml:space="preserve">Jefatura de Gabinete </t>
  </si>
  <si>
    <t>Monica</t>
  </si>
  <si>
    <t>San Roman</t>
  </si>
  <si>
    <t>http://municipiodequeretaro.gob.mx/municipio/repositorios/transparencia/a66/2T25/jgab/MONICA.pdf</t>
  </si>
  <si>
    <t>Apoyo para la revision de temas juridicos en materia de comunicacion social</t>
  </si>
  <si>
    <t>Ana Isabel</t>
  </si>
  <si>
    <t>http://municipiodequeretaro.gob.mx/municipio/repositorios/transparencia/a66/2T25/jgab/ANA.pdf</t>
  </si>
  <si>
    <t xml:space="preserve">Hernandez </t>
  </si>
  <si>
    <t>http://municipiodequeretaro.gob.mx/municipio/repositorios/transparencia/a66/2T25/jgab/DULCE.pdf</t>
  </si>
  <si>
    <t>Apoyo en actividades de oficina de las diferentes direcciones</t>
  </si>
  <si>
    <t>Lanestrosa</t>
  </si>
  <si>
    <t>http://municipiodequeretaro.gob.mx/municipio/repositorios/transparencia/a66/2T25/jgab/MARIA.pdf</t>
  </si>
  <si>
    <t>Apoyo para la revision y elaboracion de documentos administrativos</t>
  </si>
  <si>
    <t>Sandra Josefina</t>
  </si>
  <si>
    <t>http://municipiodequeretaro.gob.mx/municipio/repositorios/transparencia/a66/2T25/jgab/SANDRA.pdf</t>
  </si>
  <si>
    <t>Apoyo en actividades de coordinacion de proyectos</t>
  </si>
  <si>
    <t xml:space="preserve">Mauricio </t>
  </si>
  <si>
    <t>Proal</t>
  </si>
  <si>
    <t>http://municipiodequeretaro.gob.mx/municipio/repositorios/transparencia/a66/2T25/jgab/MAURICIO.pdf</t>
  </si>
  <si>
    <t>Apoyo para la gestion de proyectos estrategicos</t>
  </si>
  <si>
    <t>Adriana</t>
  </si>
  <si>
    <t>Armenta</t>
  </si>
  <si>
    <t>http://municipiodequeretaro.gob.mx/municipio/repositorios/transparencia/a66/2T25/jgab/ADRIANA.pdf</t>
  </si>
  <si>
    <t>Apoyo para el manejo de agenda y generacion de informacion</t>
  </si>
  <si>
    <t>Jose Victor Benito</t>
  </si>
  <si>
    <t>http://municipiodequeretaro.gob.mx/municipio/repositorios/transparencia/a66/2T25/jgab/VICTOR.pdf</t>
  </si>
  <si>
    <t>Apoyo para el registro de video de las actividades de la administracion</t>
  </si>
  <si>
    <t>Pichardo</t>
  </si>
  <si>
    <t>http://municipiodequeretaro.gob.mx/municipio/repositorios/transparencia/a66/2T25/jgab/GERARDO.pdf</t>
  </si>
  <si>
    <t>Apoyo para coordinar a las diferentes dependencias con el area de prensa y medios de comunicacion</t>
  </si>
  <si>
    <t>Jose Roberto</t>
  </si>
  <si>
    <t>http://municipiodequeretaro.gob.mx/municipio/repositorios/transparencia/a66/2T25/jgab/JOSE.pdf</t>
  </si>
  <si>
    <t>Nury Celestre</t>
  </si>
  <si>
    <t>Barreal</t>
  </si>
  <si>
    <t>http://municipiodequeretaro.gob.mx/municipio/repositorios/transparencia/a66/2T25/jgab/NURY.pdf</t>
  </si>
  <si>
    <t>Apoyo para cubrir eventos de la administracion y generacion de material informativo</t>
  </si>
  <si>
    <t xml:space="preserve">Andrea Michel </t>
  </si>
  <si>
    <t xml:space="preserve">Camargo </t>
  </si>
  <si>
    <t xml:space="preserve">Velasco </t>
  </si>
  <si>
    <t>http://municipiodequeretaro.gob.mx/municipio/repositorios/transparencia/a66/2T25/jgab/ANDREA.pdf</t>
  </si>
  <si>
    <t>La Dirección de Producción no cuenta con personal suficiente para dar seguimiento a las pautas publicitarias</t>
  </si>
  <si>
    <t>Silvia Paulina</t>
  </si>
  <si>
    <t>http://municipiodequeretaro.gob.mx/municipio/repositorios/transparencia/a66/2T25/jgab/SILVIA.pdf</t>
  </si>
  <si>
    <t>Apoyo para la produccion de materiales graficos de campañas institucionales</t>
  </si>
  <si>
    <t xml:space="preserve">Juan Pablo </t>
  </si>
  <si>
    <t>http://municipiodequeretaro.gob.mx/municipio/repositorios/transparencia/a66/2T25/jgab/JUAN.pdf</t>
  </si>
  <si>
    <t>Apoyo para la toma fotográfica de aspectos y eventos de la administracion</t>
  </si>
  <si>
    <t>Gabriel Ignacio</t>
  </si>
  <si>
    <t>Yanez</t>
  </si>
  <si>
    <t>Gil</t>
  </si>
  <si>
    <t>http://municipiodequeretaro.gob.mx/municipio/repositorios/transparencia/a66/2T25/jgab/GABRIEL.pdf</t>
  </si>
  <si>
    <t>Apoyo para el conrol y seguimiento de los espacios publicitarios</t>
  </si>
  <si>
    <t xml:space="preserve">Vega </t>
  </si>
  <si>
    <t>http://municipiodequeretaro.gob.mx/municipio/repositorios/transparencia/a66/2T25/jgab/DANIELA.pdf</t>
  </si>
  <si>
    <t>Apoyo para el manejo y atención de las redes sociales institucionales</t>
  </si>
  <si>
    <t>Maitte Sarai</t>
  </si>
  <si>
    <t>Banuelos</t>
  </si>
  <si>
    <t>De Alejandro</t>
  </si>
  <si>
    <t>http://municipiodequeretaro.gob.mx/municipio/repositorios/transparencia/a66/2T25/jgab/MAITTE.pdf</t>
  </si>
  <si>
    <t>Apoyo para el manejo y atención de redes sociales institucionales</t>
  </si>
  <si>
    <t>Regina</t>
  </si>
  <si>
    <t>http://municipiodequeretaro.gob.mx/municipio/repositorios/transparencia/a66/2T25/jgab/REGINA.pdf</t>
  </si>
  <si>
    <t>Rigoberto</t>
  </si>
  <si>
    <t>http://municipiodequeretaro.gob.mx/municipio/repositorios/transparencia/a66/2T25/jgab/RIGOBERTO.pdf</t>
  </si>
  <si>
    <t>Apoyo para el desarrollo de diseño digital para redes sociales</t>
  </si>
  <si>
    <t>Baños</t>
  </si>
  <si>
    <t>http://municipiodequeretaro.gob.mx/municipio/repositorios/transparencia/a66/2T25/jgab/MAURICIOK.pdf</t>
  </si>
  <si>
    <t>31111131M0618040333901112500112111</t>
  </si>
  <si>
    <t>SAMPERIO</t>
  </si>
  <si>
    <t>HON-01-2025-26704</t>
  </si>
  <si>
    <t>http://municipiodequeretaro.gob.mx/municipio/repositorios/transparencia/a66/2T25/sadm/HON-01-2025-26704.pdf</t>
  </si>
  <si>
    <t>Apoyo en la organización y seguimiento de temas relacionados con el Archivo Municipal, en coordinación con las distintas áreas que integran la dependencia; Coordinación con las distintas áreas que integran la dependencia, en el procedimiento de llenado y validación de formatos correspondientes a las obligaciones de transparencia, de acuerdo a la Ley de Transparencia y Acceso a la Información Pública del Estado de Querétaro, respecto de las fracciones aplicables a esta dependencia; Clasificación del archivo físico y digital de la documentación generada por la Coordinación, de acuerdo con la normatividad archivística vigente; Apoyo general en actividades administrativas relacionadas con la operatividad de la oficina, tales como control y escaneo de oficios, recepción de documentos, atención a llamadas y manejo de correspondencia; registro de personal por honorarios en el Sistema de Información Municipal (SIM); elaboración de reportes mensuales de actividades de la Coordinación; atención y seguimiento a las solicitudes de información recibidas a través de la Plataforma Nacional de Transparencia, así como cualquier otra tarea que se requiera conforme a las necesidades de la Coordinación Jurídica.</t>
  </si>
  <si>
    <t>http://municipiodequeretaro.gob.mx/municipio/repositorios/transparencia/a66/2T25/sadm/CODIGOCIVIL.pdf</t>
  </si>
  <si>
    <t xml:space="preserve">SECRETARIA DE ADMINISTRACIÓN </t>
  </si>
  <si>
    <t>31111-226-E-04140102-33901-1-1250011-1-111-2214- 220E00806</t>
  </si>
  <si>
    <t xml:space="preserve">Anaya </t>
  </si>
  <si>
    <t>http://municipiodequeretaro.gob.mx/municipio/repositorios/transparencia/a66/2T25/sba/JCAB.pdf</t>
  </si>
  <si>
    <t>Coordinar y asignar a los inspectores los reportes recibidos de maltrato, rescate, agresores, lesionados en vía pública en las unidades de control animal, para su atención y seguimiento en coordinación con el jefe de unidad</t>
  </si>
  <si>
    <t>http://municipiodequeretaro.gob.mx/municipio/repositorios/transparencia/a66/2T25/sba/CodigoCivilEdo. Qro.pdf</t>
  </si>
  <si>
    <t xml:space="preserve">Secretaria de Bienestar Animal </t>
  </si>
  <si>
    <t xml:space="preserve">Amirica Ximena </t>
  </si>
  <si>
    <t xml:space="preserve">Banda </t>
  </si>
  <si>
    <t xml:space="preserve">Lopez </t>
  </si>
  <si>
    <t>http://municipiodequeretaro.gob.mx/municipio/repositorios/transparencia/a66/2T25/sba/AXBL.pdf</t>
  </si>
  <si>
    <t xml:space="preserve">Difusión de los servicios otorgados por la Secretaria de Bienestar Animal, tales como eventos y campañas de esterilización, vacunación, adopción y pláticas de tenencia responsable de las mascotas </t>
  </si>
  <si>
    <t>31111-226-E-04140102-33901-1-1250011-1-111-2214- 220E00803</t>
  </si>
  <si>
    <t xml:space="preserve">Lucia </t>
  </si>
  <si>
    <t xml:space="preserve">Carrillo </t>
  </si>
  <si>
    <t>http://municipiodequeretaro.gob.mx/municipio/repositorios/transparencia/a66/2T25/sba/LCH.pdf</t>
  </si>
  <si>
    <t>Apoyo a la gestión y asistencia en las actividades administrativas de la   Unidad de Protección y Cuidado  Animal y  las actividades que le sean encomendadas por la Titular.</t>
  </si>
  <si>
    <t xml:space="preserve">Adrian </t>
  </si>
  <si>
    <t xml:space="preserve">Chavez </t>
  </si>
  <si>
    <t xml:space="preserve">Mandujano </t>
  </si>
  <si>
    <t>http://municipiodequeretaro.gob.mx/municipio/repositorios/transparencia/a66/2T25/sba/ACHM.pdf</t>
  </si>
  <si>
    <t xml:space="preserve">Realizar apoyo, gestión, asistencia en las actividades administrativa de la Secretaría de Bienestar Animal y acompañamiento en las reuniones que requiera la presencia de la Titular. </t>
  </si>
  <si>
    <t xml:space="preserve">Alejandro </t>
  </si>
  <si>
    <t xml:space="preserve">Ortiz </t>
  </si>
  <si>
    <t>http://municipiodequeretaro.gob.mx/municipio/repositorios/transparencia/a66/2T25/sba/ACHO.pdf</t>
  </si>
  <si>
    <t>Apoyo  a la Unidad de Protección y Cuidado animal, en la atención  a todo tipo de reportes de  maltrato,  rescate ,agresores, lesionados en vía publica, redadas,  donaciones e inspecciones .</t>
  </si>
  <si>
    <t xml:space="preserve">Luz del Carmen </t>
  </si>
  <si>
    <t xml:space="preserve">De los Cobos </t>
  </si>
  <si>
    <t xml:space="preserve">Palacios </t>
  </si>
  <si>
    <t>http://municipiodequeretaro.gob.mx/municipio/repositorios/transparencia/a66/2T25/sba/LCCP.pdf</t>
  </si>
  <si>
    <t>Realizar la logística y la ejecución  de los diversos eventos a  cargo de la Secretaría de Bienestar Animal y las actividades que le sean encomendadas por la Titula</t>
  </si>
  <si>
    <t>Denise Itzel</t>
  </si>
  <si>
    <t xml:space="preserve">Dominguez </t>
  </si>
  <si>
    <t xml:space="preserve">Martinez </t>
  </si>
  <si>
    <t>http://municipiodequeretaro.gob.mx/municipio/repositorios/transparencia/a66/2T25/sba/DIDM.pdf</t>
  </si>
  <si>
    <t>Apoyo a la Secretaria de Bienestar Animal,  realizando actividades de mensajería, archivo, recepción de documentos, captura de información y  las  actividades que le sean encomendadas por  la Titular.</t>
  </si>
  <si>
    <t xml:space="preserve">Ernesto Armando </t>
  </si>
  <si>
    <t xml:space="preserve">Esparza </t>
  </si>
  <si>
    <t xml:space="preserve"> Briones </t>
  </si>
  <si>
    <t>http://municipiodequeretaro.gob.mx/municipio/repositorios/transparencia/a66/2T25/sba/EAEB.pdf</t>
  </si>
  <si>
    <t xml:space="preserve">Realizar apoyo al área veterinaria para diagnósticos, cirugías, tratamientos y prevención de las enfermedades que afecten a los animales en la unidad de Control Animal  y jornadas de bienestar animal </t>
  </si>
  <si>
    <t xml:space="preserve">Jaqueline Mireya </t>
  </si>
  <si>
    <t xml:space="preserve"> Gamez </t>
  </si>
  <si>
    <t xml:space="preserve">Perez </t>
  </si>
  <si>
    <t>http://municipiodequeretaro.gob.mx/municipio/repositorios/transparencia/a66/2T25/sba/JMGP.pdf</t>
  </si>
  <si>
    <t>Apoyo a la gestión y asistencia en las actividades administrativas de la   Unidad de Control Animal y  las actividades que le sean encomendadas por la Titular.</t>
  </si>
  <si>
    <t xml:space="preserve">Karen Valeria </t>
  </si>
  <si>
    <t xml:space="preserve">Garcia </t>
  </si>
  <si>
    <t xml:space="preserve">Bosques </t>
  </si>
  <si>
    <t>http://municipiodequeretaro.gob.mx/municipio/repositorios/transparencia/a66/2T25/sba/KVGB.pdf</t>
  </si>
  <si>
    <t>Apoyo a la Unidad de  Cuidado Medico Animal para la recepción, asignación y seguimiento de los reportes emitidos por la ciudadanía, tales redadas, donaciones, agresores y de rescate y las actividades que le sean encomendadas por la Titular.</t>
  </si>
  <si>
    <t xml:space="preserve">Olguin </t>
  </si>
  <si>
    <t>http://municipiodequeretaro.gob.mx/municipio/repositorios/transparencia/a66/2T25/sba/JGO.pdf</t>
  </si>
  <si>
    <t>Apoyo  a la Unidad de Control Animal, en la atención  a todo tipo de reportes de  maltrato,  rescate ,agresores, lesionados en vía publica, redadas,  donaciones e inspecciones .</t>
  </si>
  <si>
    <t xml:space="preserve">Aldo Adonis </t>
  </si>
  <si>
    <t xml:space="preserve">Resendiz </t>
  </si>
  <si>
    <t>http://municipiodequeretaro.gob.mx/municipio/repositorios/transparencia/a66/2T25/sba/AAGR.pdf</t>
  </si>
  <si>
    <t>Coordinar  y asignar a los inspectores  los reportes recibidos de maltrato, rescate, agresores, lesionados en vía pública en la  Unidad de Protección y Cuidado   Animal,  para su atención  y seguimiento en coordinación con el jefe de Unidad, así como las actividades que le sean encomendadas por la Titular.</t>
  </si>
  <si>
    <t xml:space="preserve">Garduño </t>
  </si>
  <si>
    <t xml:space="preserve">Oviedo </t>
  </si>
  <si>
    <t>http://municipiodequeretaro.gob.mx/municipio/repositorios/transparencia/a66/2T25/sba/DGO.pdf</t>
  </si>
  <si>
    <t>Apoyo a la unidad de control animal para la recepción, asignación y seguimiento de los reportes emitidos por la ciudadanía, tales redadas, donaciones, agresores y de rescate y las actividades que le sean encomendadas por la Titular.</t>
  </si>
  <si>
    <t xml:space="preserve">Rodrigo </t>
  </si>
  <si>
    <t xml:space="preserve">Gonzalez </t>
  </si>
  <si>
    <t xml:space="preserve">Silva </t>
  </si>
  <si>
    <t>http://municipiodequeretaro.gob.mx/municipio/repositorios/transparencia/a66/2T25/sba/RGS.pdf</t>
  </si>
  <si>
    <t>Vigilar las instalaciones y bienes de la unidad, así como el control de acceso de personas y vehículos  a la Unidad de Control Animal .</t>
  </si>
  <si>
    <t xml:space="preserve">Diana Margarita </t>
  </si>
  <si>
    <t xml:space="preserve">Zavala </t>
  </si>
  <si>
    <t>http://municipiodequeretaro.gob.mx/municipio/repositorios/transparencia/a66/2T25/sba/DMGZ.pdf</t>
  </si>
  <si>
    <t>Apoyo   en la gestión de la operatividad de los reportes  emitidos por la ciudadanía de rescate y/o maltrato animal en la Unidad de Protección y Cuidado  Animal , así como   las actividades que le sean encomendadas por la Titular.</t>
  </si>
  <si>
    <t>Sac-Nicte</t>
  </si>
  <si>
    <t>http://municipiodequeretaro.gob.mx/municipio/repositorios/transparencia/a66/2T25/sba/SHH.pdf</t>
  </si>
  <si>
    <t xml:space="preserve">Silvia </t>
  </si>
  <si>
    <t xml:space="preserve">Jimenez </t>
  </si>
  <si>
    <t>http://municipiodequeretaro.gob.mx/municipio/repositorios/transparencia/a66/2T25/sba/SJR.pdf</t>
  </si>
  <si>
    <t xml:space="preserve">Realizar actividades de rescate de panales para preservar y reubicar a las polinizadoras en un entorno seguro y las actividades que le sean asignadas por la Titular. </t>
  </si>
  <si>
    <t xml:space="preserve">Maria Antonia </t>
  </si>
  <si>
    <t xml:space="preserve">Ledezma </t>
  </si>
  <si>
    <t xml:space="preserve">Bacilo </t>
  </si>
  <si>
    <t>http://municipiodequeretaro.gob.mx/municipio/repositorios/transparencia/a66/2T25/sba/MALB.pdf</t>
  </si>
  <si>
    <t>Realizar investigaciones  y análisis jurídicos relacionado con las denuncias de  omisión de cuidados, maltrato animal y crueldad animal , recopilación de información y elaboración de documentos , informes, opiniones  de resoluciones  en la Unidad de Protección y Cuidado Animal y las actividades que le sean encomendadas   por  la Titular.</t>
  </si>
  <si>
    <t xml:space="preserve">America </t>
  </si>
  <si>
    <t>http://municipiodequeretaro.gob.mx/municipio/repositorios/transparencia/a66/2T25/sba/ALG.pdf</t>
  </si>
  <si>
    <t xml:space="preserve">Dar atención y seguimiento a los procesos de adopción , así como la difusión de los programas y eventos relacionados al tema de adopción, de la Secretaria de Bienestar Animal. </t>
  </si>
  <si>
    <t xml:space="preserve">Mendoza </t>
  </si>
  <si>
    <t>http://municipiodequeretaro.gob.mx/municipio/repositorios/transparencia/a66/2T25/sba/MMM.pdf</t>
  </si>
  <si>
    <t>Apoyo en realizar actividades de difusión de los multiples servicios que ofrece la Secretaria de Bienestar Animal,   así como   las actividades que le sean encomendadas por la Titular.</t>
  </si>
  <si>
    <t xml:space="preserve">Morales </t>
  </si>
  <si>
    <t>http://municipiodequeretaro.gob.mx/municipio/repositorios/transparencia/a66/2T25/sba/RMN.pdf</t>
  </si>
  <si>
    <t>Apoyo  a la Unidad de Control Animal, en la atención  a todo tipo de reportes de  maltrato,  rescate ,agresores, lesionados en vía publica, redadas,  donaciones e inspecciones, así como   las actividades que le sean encomendadas por la Titular.</t>
  </si>
  <si>
    <t>Alejandra</t>
  </si>
  <si>
    <t>Noria</t>
  </si>
  <si>
    <t>http://municipiodequeretaro.gob.mx/municipio/repositorios/transparencia/a66/2T25/sba/ANM.pdf</t>
  </si>
  <si>
    <t>Apoyo al área veterinaria para diagnósticos, cirugías, tratamientos y prevención de las enfermedades que afecten a los animales en la unidad de Control Animal y jornadas de bienestar animal</t>
  </si>
  <si>
    <t>Benjamín</t>
  </si>
  <si>
    <t>Guerra</t>
  </si>
  <si>
    <t>http://municipiodequeretaro.gob.mx/municipio/repositorios/transparencia/a66/2T25/sba/BOG.pdf</t>
  </si>
  <si>
    <t xml:space="preserve">Apoyo en las actividades administrativas, en materia de transparencia , revision y seguimiento de las evidencias documentales entregadas por las Unidades adscritas a la Secretaria de Bienestar Animal que alimenta el Sistema de Evaluacipón y Desempeño y las auditorias del mismo rubro, asi como las actividades que le sean asignadas por la Titular </t>
  </si>
  <si>
    <t>Italy Irad</t>
  </si>
  <si>
    <t>Melchor</t>
  </si>
  <si>
    <t>http://municipiodequeretaro.gob.mx/municipio/repositorios/transparencia/a66/2T25/sba/IIRM.pdf</t>
  </si>
  <si>
    <t>Apoyo a la unidad de control animal en realizar actividades de mensajeria archivo recepcion de documentos captura de informacion y las actividades que le sean encomendadas por la titular</t>
  </si>
  <si>
    <t>http://municipiodequeretaro.gob.mx/municipio/repositorios/transparencia/a66/2T25/sba/MFRA.pdf</t>
  </si>
  <si>
    <t>Apoyo en la recepcion de denuncias y llevar capcitaciones de bienestar animal, manejo de perros, buenas practicas lenguaje de perro y gatos en la Secretaria de Bienestar Animal</t>
  </si>
  <si>
    <t>Ma Viviana Gricel</t>
  </si>
  <si>
    <t>http://municipiodequeretaro.gob.mx/municipio/repositorios/transparencia/a66/2T25/sba/MVGSJ.pdf</t>
  </si>
  <si>
    <t>Apoyo  para llevar la agenda de las actividades, eventos y realizar la logistica  de los mismos, que se llevan a cabo en la Secretaria de Bienestar Animal y las actividades que le sean encomendadas por jefe/a inmediato.</t>
  </si>
  <si>
    <t>Jose Eduardo</t>
  </si>
  <si>
    <t>http://municipiodequeretaro.gob.mx/municipio/repositorios/transparencia/a66/2T25/sba/JESP.pdf</t>
  </si>
  <si>
    <t>Apoyo en generar expedientes derivados de los reportes de rescate y maltrato animal emitidos por la ciudadania de la unidad de control animal, asi como las actividades que le sean encomendadas por la Titular</t>
  </si>
  <si>
    <t>Angel Alejandro</t>
  </si>
  <si>
    <t>Solis</t>
  </si>
  <si>
    <t>http://municipiodequeretaro.gob.mx/municipio/repositorios/transparencia/a66/2T25/sba/AASD.pdf</t>
  </si>
  <si>
    <t>Apoyo en realizar investigaciones y analisis juridicos relacionados con las denuncias de omisión de cuidados, maltrato animal y crueldad animal, recopilación de información, elaboración de documentos, informes, opiniones de resoluciones en la unidad de control animal y las actividades que le sean encomendadas por la tutular.</t>
  </si>
  <si>
    <t>Itzel Ariana</t>
  </si>
  <si>
    <t>http://municipiodequeretaro.gob.mx/municipio/repositorios/transparencia/a66/2T25/sba/IASM.pdf</t>
  </si>
  <si>
    <t>Apoyo en realizar tareas de archivar información, administrar oficina y suministros, responden correos electronicos, así como ralizar tramites en diversa areas que reuiera la secretaria de bienestar animal y las actividades que le sean encomendadas por la titular.</t>
  </si>
  <si>
    <t>Claudia Regina</t>
  </si>
  <si>
    <t>http://municipiodequeretaro.gob.mx/municipio/repositorios/transparencia/a66/2T25/sba/CRZH.pdf</t>
  </si>
  <si>
    <t>Realizar el proceso de preparación para la cremación  de los cuerpos infectocontagiosos de animales domésticos de las unidades adscritas  a la Secretaría de Bienestar Animal</t>
  </si>
  <si>
    <t xml:space="preserve">Aguilar </t>
  </si>
  <si>
    <t xml:space="preserve">Avedillo </t>
  </si>
  <si>
    <t>http://municipiodequeretaro.gob.mx/municipio/repositorios/transparencia/a66/2T25/sba/GAA.pdf</t>
  </si>
  <si>
    <t xml:space="preserve">Apoyo en asistencia a las ciudadanía en  dar citas  para consulta  de los caninos, felinos y  generar papeleo para su ingreso  en la Unidad de control  Animal y jornadas de bienestar Animal.las  actividades que le sean encomendadas por  la Titular. </t>
  </si>
  <si>
    <t xml:space="preserve">Yesenia </t>
  </si>
  <si>
    <t>http://municipiodequeretaro.gob.mx/municipio/repositorios/transparencia/a66/2T25/sba/YDM.pdf</t>
  </si>
  <si>
    <t>Realizar apoyo al area veterinaria para diagnóstico, cirugías, tratamientos y prevención de las enfermedades que afecten a los animales en la unidad de control animal y jornadas de bienestar animal</t>
  </si>
  <si>
    <t>Veronica</t>
  </si>
  <si>
    <t>http://municipiodequeretaro.gob.mx/municipio/repositorios/transparencia/a66/2T25/sba/VAE.pdf</t>
  </si>
  <si>
    <t>Apoyo en la unidad de control animal en la atención a todo tipo de reportes de maltrato, rescate, agresores, lesionados en vía publica, redadas, donaciones e inspecciones</t>
  </si>
  <si>
    <t>31111-226-E-04140102-33901-1-1250011-1-111-2214- 220E00805</t>
  </si>
  <si>
    <t xml:space="preserve">Mejia </t>
  </si>
  <si>
    <t>http://municipiodequeretaro.gob.mx/municipio/repositorios/transparencia/a66/2T25/sba/MFMH.pdf</t>
  </si>
  <si>
    <t>Fabiola</t>
  </si>
  <si>
    <t>http://municipiodequeretaro.gob.mx/municipio/repositorios/transparencia/a66/2T25/sba/FSP.pdf</t>
  </si>
  <si>
    <t>Apoyo en la unidad de control animal en la atención a todo tipo de reportes de maltrato, rescate, agresores, lesionados en vía publica, redadas, donaciones e inspecciones, así como las actividades que le sean encomendadas por la titular.</t>
  </si>
  <si>
    <t>Bascos</t>
  </si>
  <si>
    <t>http://municipiodequeretaro.gob.mx/municipio/repositorios/transparencia/a66/2T25/sba/MBR.pdf</t>
  </si>
  <si>
    <t>Realizar campañas de concientización de tenencia responsable de adopción y salud básica para animales de compañía en medios de comunicación tales como radio, televisión y redes sociales.</t>
  </si>
  <si>
    <t>Alcantara</t>
  </si>
  <si>
    <t>http://municipiodequeretaro.gob.mx/municipio/repositorios/transparencia/a66/2T25/sba/JCAV.pdf</t>
  </si>
  <si>
    <t>http://municipiodequeretaro.gob.mx/municipio/repositorios/transparencia/a66/2T25/sba/ACO.pdf</t>
  </si>
  <si>
    <t>Apoyo en la unidad de protección y cuidado animal en atención a todo tipo de reportes, rescate y maltrato, lesionados en via pública e inspecciones, así como las actividades que le sean encomendadas por la titular.</t>
  </si>
  <si>
    <t>Tamara</t>
  </si>
  <si>
    <t>http://municipiodequeretaro.gob.mx/municipio/repositorios/transparencia/a66/2T25/sba/TMR.pdf</t>
  </si>
  <si>
    <t>Apoyo en realizar actividades de difusion de los multiples servicios que ofrece la secretaria de bienestar animal, así como las actividades que le sean encomendadas por la titular.</t>
  </si>
  <si>
    <t xml:space="preserve">González </t>
  </si>
  <si>
    <t>De La Rosa</t>
  </si>
  <si>
    <t>http://municipiodequeretaro.gob.mx/municipio/repositorios/transparencia/a66/2T25/sba/CGDLR.pdf</t>
  </si>
  <si>
    <t>Aparicio</t>
  </si>
  <si>
    <t>http://municipiodequeretaro.gob.mx/municipio/repositorios/transparencia/a66/2T25/sba/MTLA.pdf</t>
  </si>
  <si>
    <t>Realizar investigaciones  y análisis jurídicos relacionado con las denuncias de  omisión de cuidados, maltrato animal y crueldad animal , recopilación de información y elaboración de documentos , informes, opiniones  de resoluciones  en la Unidad de Control Animal y las axtividades que le sean encomendadas por la titular.</t>
  </si>
  <si>
    <t>Cynthia Vanessa</t>
  </si>
  <si>
    <t>Calderón</t>
  </si>
  <si>
    <t>http://municipiodequeretaro.gob.mx/municipio/repositorios/transparencia/a66/2T25/sba/CVCL.pdf</t>
  </si>
  <si>
    <t>Apoyo en las actividades administrativas en materia de cotizaciones, solicitud de adquisiciones, costo promedio y trámites administrativos con dependencia internas del municipio de Querétaro, así como las actividades que le sean encomendadas por la titular.</t>
  </si>
  <si>
    <t>31111-241-F-05160101-33901-1-1250011-1-111-2214-600F00202</t>
  </si>
  <si>
    <t>http://municipiodequeretaro.gob.mx/municipio/repositorios/transparencia/a66/2T25/sdep/SCG.pdf</t>
  </si>
  <si>
    <t>PROMOVER, PLANEAR, DESARROLLAR Y EJECUTAR DIFERENTES ACTIVIDADES DEPORTIVAS, RECREATIVAS Y DE INTEGRACIÓN SOCIAL, QUE FOMENTEN UN ESTILO DE VIDA SALUDABLE EN NIÑOS, JÓVENES, ADULTOS  Y ADULTOS MAYORES, PERTENECIENTES A LAS SIETE DELEGACIONES MUNICIPALES, ADEMÁS DE COLABORAR EN LAS DIFERENTES ACCIONES IMPLEMENTADAS POR LA SECRETARIA DEL DEPORTE.</t>
  </si>
  <si>
    <t>http://municipiodequeretaro.gob.mx/municipio/repositorios/transparencia/a66/2T25/sdep/codigocivildelestadodequeretaro.pdf</t>
  </si>
  <si>
    <t>Secretaría del Deporte</t>
  </si>
  <si>
    <t>31111-241-F-05160101-33901-1-1250011-1-111-2214-600F0002</t>
  </si>
  <si>
    <t>María Mar</t>
  </si>
  <si>
    <t xml:space="preserve">Bajonero </t>
  </si>
  <si>
    <t>Váquez</t>
  </si>
  <si>
    <t>http://municipiodequeretaro.gob.mx/municipio/repositorios/transparencia/a66/2T25/sdep/MMBV.pdf</t>
  </si>
  <si>
    <t>Juan Pablo</t>
  </si>
  <si>
    <t>http://municipiodequeretaro.gob.mx/municipio/repositorios/transparencia/a66/2T25/sdep/JPHR.pdf</t>
  </si>
  <si>
    <t xml:space="preserve">Jiménez </t>
  </si>
  <si>
    <t>Romo</t>
  </si>
  <si>
    <t>http://municipiodequeretaro.gob.mx/municipio/repositorios/transparencia/a66/2T25/sdep/CAJR.pdf</t>
  </si>
  <si>
    <t xml:space="preserve">REVISAR, ASESORAR, ANALIZAR Y ADECUAR LA NORMATIVIDAD QUE DE DERIVE DE LOS OBJETIVOS Y ACCIONES  DE LA SECRETARÍA DEL DEPORTE, ADEMÁS DE  BRINDAR APOYO EN ACTIVIDADES ADMINISTRATIVAS Y JURÍDICAS A LAS UNIDADES ADMINISTRATIVAS  </t>
  </si>
  <si>
    <t>31111-241-F-05160101-33901-1-1250011-1-111-2214-600F00201</t>
  </si>
  <si>
    <t>Adrían Santiago</t>
  </si>
  <si>
    <t>http://municipiodequeretaro.gob.mx/municipio/repositorios/transparencia/a66/2T25/sdep/ASGG.pdf</t>
  </si>
  <si>
    <t>APOYAR EN EL MANTENIMIENTO DE ÁREAS VERDES, ÁREAS COMUNES, Y DIFERENTES TIPOS DE CANCHAS, A TRAVÉS DE ACCIONES CONSISTENTES EN BARRIDO, DESMALEZADO Y LIMPIEZA EN GENERAL; ASÍ COMO COADYUVAR EN LA REALIZACIÓN DE ACTIVIDADES ESPECIFICAS ENCOMENDADAS POR LA DIRECCIÓN DE INFRAESTRUCTURA DEPORTIVA.</t>
  </si>
  <si>
    <t>Naila Noemí</t>
  </si>
  <si>
    <t>http://municipiodequeretaro.gob.mx/municipio/repositorios/transparencia/a66/2T25/sdep/NNOL.pdf</t>
  </si>
  <si>
    <t>Claudio</t>
  </si>
  <si>
    <t>Ibarra</t>
  </si>
  <si>
    <t>http://municipiodequeretaro.gob.mx/municipio/repositorios/transparencia/a66/2T25/sdep/CIC.pdf</t>
  </si>
  <si>
    <t>REALIZAR LOS TRASLADOS DE ACUERDO A LAS  ACTIVIDADES INHERENTES QUE DERIVEN DEL TITULAR DE LA SECRETARIA DEL DEPORTE</t>
  </si>
  <si>
    <t>31111-241-F-05160101-33901-1-1250011-1-111-2214-600F00203</t>
  </si>
  <si>
    <t>Diego Rodrigo</t>
  </si>
  <si>
    <t>Jaime</t>
  </si>
  <si>
    <t>http://municipiodequeretaro.gob.mx/municipio/repositorios/transparencia/a66/2T25/sdep/DRJS.pdf</t>
  </si>
  <si>
    <t>REVISAR Y ANALIZAR INFORMACIÓN, GENERAR REPORTES PARA AYUDAR A LA TOMA DE DECISIONES DE LAS DIFERENTES UNIDADES ADMINISTRATIVAS,  Y EN CASO DE SER NECESARIO APOYAR EN ACTIVIDADES EXTRAORDINARIAS DE ACUERDO A LAS NECESIDADES QUE REQUIERA LA SECRETARÍA DEL DEPORTE</t>
  </si>
  <si>
    <t>Rosa Carina</t>
  </si>
  <si>
    <t>Bello</t>
  </si>
  <si>
    <t>http://municipiodequeretaro.gob.mx/municipio/repositorios/transparencia/a66/2T25/sdep/RCMB.pdf</t>
  </si>
  <si>
    <t xml:space="preserve">José Antonio </t>
  </si>
  <si>
    <t>Vera</t>
  </si>
  <si>
    <t>http://municipiodequeretaro.gob.mx/municipio/repositorios/transparencia/a66/2T25/sdep/JAVG.pdf</t>
  </si>
  <si>
    <t>COORDINACIÓN Y GESTIÓN ADMINISTRATIVA DE PROYECTOS DE LA SECRETARÍA DEL DEPORTE , APOYAR EN ACTIVIDADES EXTRAORDINARIAS DE ACUERDO A LAS NECESIDADES QUE REQUIERA LA DIRECCIÓN DE FORMACIÓN DEPORTIVA Y DEMÁS ACTIVIDADES QUE SE LE ENCOMIENDEN</t>
  </si>
  <si>
    <t>Abraham Gabriel</t>
  </si>
  <si>
    <t>Castañon</t>
  </si>
  <si>
    <t>http://municipiodequeretaro.gob.mx/municipio/repositorios/transparencia/a66/2T25/sdep/AGCG.pdf</t>
  </si>
  <si>
    <t>COADYUVAR EN LAS FUNCIONES ADMINISTRATIVAS Y DE GESTIÓN DE PROYECTOS DE LA SECRETARÍA DEL DEPORTE, APOYAR EN ACTIVIDADES EXTRAORDINARIAS DE ACUERDO A LAS NECESIDADES QUE REQUIERA LA DIRECCIÓN DE INFRAESTRUCTURA DEPORTIVA Y DEMAS ACTIVIDADES QUE SE LE ENCOMIENDEN</t>
  </si>
  <si>
    <t>Luis Angel</t>
  </si>
  <si>
    <t>http://municipiodequeretaro.gob.mx/municipio/repositorios/transparencia/a66/2T25/sdep/LARR.pdf</t>
  </si>
  <si>
    <t>Benjamin</t>
  </si>
  <si>
    <t>Serrano</t>
  </si>
  <si>
    <t>Cevada</t>
  </si>
  <si>
    <t>http://municipiodequeretaro.gob.mx/municipio/repositorios/transparencia/a66/2T25/sdep/BSC.pdf</t>
  </si>
  <si>
    <t>Scarlett Montserrat</t>
  </si>
  <si>
    <t>Salcedo</t>
  </si>
  <si>
    <t>http://municipiodequeretaro.gob.mx/municipio/repositorios/transparencia/a66/2T25/sdep/SMBS.pdf</t>
  </si>
  <si>
    <t>31111-241-F-05160101-33901-1-1250011-1-11-2214-600F00202</t>
  </si>
  <si>
    <t>Oralis Adriana</t>
  </si>
  <si>
    <t>http://municipiodequeretaro.gob.mx/municipio/repositorios/transparencia/a66/2T25/sdep/OAGG.pdf</t>
  </si>
  <si>
    <t>Edgar Eduardo</t>
  </si>
  <si>
    <t>Licea</t>
  </si>
  <si>
    <t>http://municipiodequeretaro.gob.mx/municipio/repositorios/transparencia/a66/2T25/sdep/EEGL.pdf</t>
  </si>
  <si>
    <t>Daniel Zacarias</t>
  </si>
  <si>
    <t>Urquiza</t>
  </si>
  <si>
    <t>http://municipiodequeretaro.gob.mx/municipio/repositorios/transparencia/a66/2T25/sdep/DZUS.pdf</t>
  </si>
  <si>
    <t>OPERADOR DE PROYECTOS DE INICIACIÓN DEPORTIVA Y DEMÁS ACTIVIDADES QUE SE LE ENCOMIENDEN</t>
  </si>
  <si>
    <t>31111-131-E-06190501-33901-1-1250011-1-111</t>
  </si>
  <si>
    <t>Alfredo</t>
  </si>
  <si>
    <t>http://municipiodequeretaro.gob.mx/municipio/repositorios/transparencia/a66/2T25/cop/COPM-HON-AFR.pdf</t>
  </si>
  <si>
    <t>Elaboración de estudios de opinión y otras actividades para la Coordinación.</t>
  </si>
  <si>
    <t>http://municipiodequeretaro.gob.mx/municipio/repositorios/transparencia/a66/2T25/cop/CCEQCPSP.pdf</t>
  </si>
  <si>
    <t>Coordinación de la Oficina de Presidencia</t>
  </si>
  <si>
    <t>César Iván</t>
  </si>
  <si>
    <t>Contreras</t>
  </si>
  <si>
    <t>http://municipiodequeretaro.gob.mx/municipio/repositorios/transparencia/a66/2T25/cop/COPM-HON-CICH.pdf</t>
  </si>
  <si>
    <t>Apoyo en las tareas del área de discurso así como otras actividades a desarrollar que determine la Coordinación.</t>
  </si>
  <si>
    <t>Elaboración, revisión y análisis jurídico de la documentación y trámites del área de Presidencia.</t>
  </si>
  <si>
    <t>Óscar</t>
  </si>
  <si>
    <t>http://municipiodequeretaro.gob.mx/municipio/repositorios/transparencia/a66/2T25/cop/COPM-HON-OTR.pdf</t>
  </si>
  <si>
    <t>Apoyar en el desarrollo de las actividades adminstrativas y/o operativas para dar cumplimiento al Convenio de Colaboración entre el Municipio de Querétaro y la Secretaria de Relaciones Exteriores, asi como las demás actividades que encomiende el Coordinador o quien éste indique.</t>
  </si>
  <si>
    <t>Guzmán</t>
  </si>
  <si>
    <t>http://municipiodequeretaro.gob.mx/municipio/repositorios/transparencia/a66/2T25/cop/COPM-HON-LMLG.pdf</t>
  </si>
  <si>
    <t>http://municipiodequeretaro.gob.mx/municipio/repositorios/transparencia/a66/2T25/cop/COPM-HON-NSR.pdf</t>
  </si>
  <si>
    <t>Atención y seguimiento de las actividades relativas a Alcalde en Acción para el desarrollo de estas acciones en las diversas colonias del Municipio.</t>
  </si>
  <si>
    <t>Robles</t>
  </si>
  <si>
    <t>http://municipiodequeretaro.gob.mx/municipio/repositorios/transparencia/a66/2T25/cop/COPM-HON-JPRC.pdf</t>
  </si>
  <si>
    <t>Actividades de Traslado del Coordinador de la Oficina de Presidencia.</t>
  </si>
  <si>
    <t>Manuel Arturo</t>
  </si>
  <si>
    <t>Velez</t>
  </si>
  <si>
    <t>http://municipiodequeretaro.gob.mx/municipio/repositorios/transparencia/a66/2T25/cop/COPM-HON-MAVL.pdf</t>
  </si>
  <si>
    <t>Dar atención, apoyo y seguimiento a las actividades de la oficina de Presidencia.</t>
  </si>
  <si>
    <t>Ricardo Ismael</t>
  </si>
  <si>
    <t>Arriaga</t>
  </si>
  <si>
    <t>http://municipiodequeretaro.gob.mx/municipio/repositorios/transparencia/a66/2T25/cop/COPM-HON-RIAA.pdf</t>
  </si>
  <si>
    <t>Apoyar en el desarrollo de las actividades administrativas y/o operativas para dar cumplimiento al Convenio de Colaboración entre el Municipio de Querétaro y la Secretaría de Relaciones Exteriores, asi como las demás actividades que encomiende el Coordinador o quien éste indique.</t>
  </si>
  <si>
    <t>Carlos</t>
  </si>
  <si>
    <t>http://municipiodequeretaro.gob.mx/municipio/repositorios/transparencia/a66/2T25/cop/COPM-HON-CGM.pdf</t>
  </si>
  <si>
    <t>Asesoría en las tareas del área de discurso, así como apoyo para diversos temas a desarrollar además de apoyo en tareas que incluyen asuntos administrativos y de operación</t>
  </si>
  <si>
    <t>Xochitl Arleth</t>
  </si>
  <si>
    <t>http://municipiodequeretaro.gob.mx/municipio/repositorios/transparencia/a66/2T25/cop/COPM-HON-XALA.pdf</t>
  </si>
  <si>
    <t>Dar atención, apoyo y seguimiento a las actividades de la Secretaría Adjunta de la Coordinación de la oficina de Presidencia y otras tareas administrativas que se requieran.</t>
  </si>
  <si>
    <t>Guadalupe Yunuén</t>
  </si>
  <si>
    <t>Estrella</t>
  </si>
  <si>
    <t>http://municipiodequeretaro.gob.mx/municipio/repositorios/transparencia/a66/2T25/cop/COPM-HON-GYEG.pdf</t>
  </si>
  <si>
    <t>Miryam Guadalupe</t>
  </si>
  <si>
    <t>http://municipiodequeretaro.gob.mx/municipio/repositorios/transparencia/a66/2T25/cop/COPM-HON-MGAG.pdf</t>
  </si>
  <si>
    <t>Dar atención, apoyo y seguimiento a las actividades de Alcalde en acción y otras tareas administrativas que requiera la Coordinación.</t>
  </si>
  <si>
    <t>Garcés</t>
  </si>
  <si>
    <t>http://municipiodequeretaro.gob.mx/municipio/repositorios/transparencia/a66/2T25/cop/COPM-HON-LAZG.pdf</t>
  </si>
  <si>
    <t>Citlalli</t>
  </si>
  <si>
    <t>http://municipiodequeretaro.gob.mx/municipio/repositorios/transparencia/a66/2T25/cop/COPM-HON-CMF.pdf</t>
  </si>
  <si>
    <t>Dar atención, apoyo y seguimiento a las actividades del Coordinador Técnico de la Coordinación de la Oficina de Presidencia y otras tareas administrativas que se requieran.</t>
  </si>
  <si>
    <t>Franci Alicia</t>
  </si>
  <si>
    <t>http://municipiodequeretaro.gob.mx/municipio/repositorios/transparencia/a66/2T25/cop/COPM-HON-FAMC.pdf</t>
  </si>
  <si>
    <t>María José</t>
  </si>
  <si>
    <t>http://municipiodequeretaro.gob.mx/municipio/repositorios/transparencia/a66/2T25/cop/COPM-HON-MJRH.pdf</t>
  </si>
  <si>
    <t>Asesoría en las tareas del área de discurso, así como otras actividades a desarrollar que determine la Coordinación</t>
  </si>
  <si>
    <t>Aranza María</t>
  </si>
  <si>
    <t>http://municipiodequeretaro.gob.mx/municipio/repositorios/transparencia/a66/2T25/cop/COPM-HON-AMSH.pdf</t>
  </si>
  <si>
    <t>Recepción de documentos y oficios que llegan a la oficina de Presidencia Municipal y atención a las personas que asisten a cita en Presidencia.</t>
  </si>
  <si>
    <t>Job Emanuel</t>
  </si>
  <si>
    <t>Lomelí</t>
  </si>
  <si>
    <t>http://municipiodequeretaro.gob.mx/municipio/repositorios/transparencia/a66/2T25/cop/COPM-HON-JEAL.pdf</t>
  </si>
  <si>
    <t>31111-131-E-06190501-33901-1-1240011-1-155</t>
  </si>
  <si>
    <t>Ávila</t>
  </si>
  <si>
    <t>Mondragón</t>
  </si>
  <si>
    <t>http://municipiodequeretaro.gob.mx/municipio/repositorios/transparencia/a66/2T25/cop/COPM-HON-MFAM.pdf</t>
  </si>
  <si>
    <t>Paloma del Espíritu Santo</t>
  </si>
  <si>
    <t>De la Rosa</t>
  </si>
  <si>
    <t>http://municipiodequeretaro.gob.mx/municipio/repositorios/transparencia/a66/2T25/cop/COPM-HON-PESDRG.pdf</t>
  </si>
  <si>
    <t>31111-138-P-06200101-33901-1-1250011-1-111-2214-170P00101</t>
  </si>
  <si>
    <t xml:space="preserve">ALEJANDRA </t>
  </si>
  <si>
    <t>HON-01-2025-27537</t>
  </si>
  <si>
    <t>SUPERVISIÓN DEL SISTEMA DE CORRESPONDENCIA ACCESO A LA INFORMACIÓN PÚBLICA Y ELABORAR RESPUESTAS A LAS SOLICITUDES DE TRÁMITES DE DICTAMENES DE USO DE SUELO Y FACTIBILIDAD DE GIRO, ASÍ COMO ATENDER CUALQUIER OTRA ACTIVIDAD ASIGNADA POR EL DEPARTAMENTO DE USO DE SUELO</t>
  </si>
  <si>
    <t>https://site.legislaturaqueretaro.gob.mx/CloudPLQ/InvEst/Codigos/COD001_60.pdf</t>
  </si>
  <si>
    <t>SECRETARIA DE DESARROLLO URBANO / DIRECCIÓN DE DESARROLLO URBANO</t>
  </si>
  <si>
    <t>LUIS ANGEL</t>
  </si>
  <si>
    <t xml:space="preserve">GARCIA </t>
  </si>
  <si>
    <t>HON-01-2025-27536</t>
  </si>
  <si>
    <t>SUPERVISIÓN DEL SISTEMA DE CORRESPONDENCIA , ANALIZAR Y ELABORAR RESPUESTA A LAS SOLICITUDES DE TRÁMITES DE LICENCIAS DE CONSTRUCCIÓN, ASÍ COMO ATENDER CUALQUIER OTRA ACTIVIDAD ASIGNADA POR EL DEPARTAMENTO DE LICENCIAS URBANAS</t>
  </si>
  <si>
    <t>MARIA JOSÉ</t>
  </si>
  <si>
    <t>PORTILLO</t>
  </si>
  <si>
    <t>TELLEZ</t>
  </si>
  <si>
    <t>HON-01-2025-26823</t>
  </si>
  <si>
    <t>SUPEREVISIÓN DEL SISTEMA DE CORRESPONDENCIA, ANALIZAR Y ELABORAR RESPUESTA A LAS SOLICITUDES DE TRÁMITES DE LICENCIAS DE CONSTRUCCIÓN, ASÍ COMO ATENDER CUALQUIER OTRA ACTIVIDAD ASIGNADA POR EL DEPARTAMENTO DE LICENCIAS URBANAS.</t>
  </si>
  <si>
    <t>RUTH JOSEFINA</t>
  </si>
  <si>
    <t>HON-01-2025-26851</t>
  </si>
  <si>
    <t>ANALIZAR Y REALIZAR VISITAS DE INSPECCIÓN, ATENDIENDO LAS SOLICITUDES DE TERMINACIÓN DE OBRA DEL MUNICIPIO DE QUERÉTARO PARA VERIFICAR QUE SE HAYA CONSTRUIDO DE ACUERDO AL PROYECTO AUTORIZADO, ASÍ COMO LAS VERIFICACIONES SOLICITADAS POR EL ÁREA DE LICENCIAS URBANAS</t>
  </si>
  <si>
    <t>J. BENITO</t>
  </si>
  <si>
    <t>OVIEDO</t>
  </si>
  <si>
    <t>HON-01-2025-27157</t>
  </si>
  <si>
    <t>LLEVAR A CABO LOS ANÁLISIS TÉCNICOS Y SEGUIMIENTO DE TRÁMITES DE ANUNCIOS DENOMINATIVOS, MOBILIARIO PARTICULAR Y MOBILIARIO URBANO, EMISIÓN DE OFICIOS DERIVADOS DE PETICIONES CIUDADANAS Y/O SANCIONES, SEGUIMIENTO RELATIVO A OPERATIVOS Y CUALQUIER OTRA ACTIVIDAD ENCOMENDADA POR EL DEPARTAMENTO DE IMAGEN URBANA O POR LA DIRECCIÓN DE DESARROLLO URBANO.</t>
  </si>
  <si>
    <t>MONICA LIZETH</t>
  </si>
  <si>
    <t>RIOS</t>
  </si>
  <si>
    <t>HON-01-2025-26829</t>
  </si>
  <si>
    <t>LLEVAR A CABO EL SEGUIMIENTO DE CONCESIONES PARA INSTALACIÓN DE PUBLICIDAD Y TODO LO CONCERNIENTE A ESTAS, ASÍ COMO LA REALIZACIÓN DE ANAÁLISIS TÉCNICOS Y SEGUIMIENTO A SOLICITUDES DE ANUNCIOS</t>
  </si>
  <si>
    <t>KATIA DEL MAR</t>
  </si>
  <si>
    <t>OSEGUERA</t>
  </si>
  <si>
    <t>HON-01-2025-26843</t>
  </si>
  <si>
    <t>ANALIZAR Y REALIZAR VISITAS DE INSPECCIÓN, ATENDIENDO LAS SOLICITUDES DE TERMINACIÓN DE OBRA DEL MUNICIPIO DE QUERÉTARO PARA VERIFICAR QUE SE HAYA CONSTRUIDO DE ACUERDO AL PROYECTO AUTORIZADO, ASÍ COMO LAS VERIFICACIONES SOLICITADAS POR EL ÁREA DE LICENCIAS URBANAS.</t>
  </si>
  <si>
    <t xml:space="preserve">MARIANA </t>
  </si>
  <si>
    <t>ARTEAGA</t>
  </si>
  <si>
    <t>HON-01-2025-26840</t>
  </si>
  <si>
    <t>ANALIZAR, INTEGRAR, ARCHIVAR Y ELABORAR RESPUESTA A LAS SOLICITUDES DE TRÁMITES DE DICTAMENES DE USO DE SUELO Y FACTIBILIDAD DE GIRO, ASÍ COMO ATENDER CUALQUIER OTRA ACTIVIDAD ASIGNADA POR EL DEPARTAMENTO DE USO DE SUELO.</t>
  </si>
  <si>
    <t>FÁTIMA PATRICIA</t>
  </si>
  <si>
    <t>CÁRDENAS</t>
  </si>
  <si>
    <t>HON-01-2025-26849</t>
  </si>
  <si>
    <t>SUPERVISIÓN DEL SISTEMA DE CORRESPONDENCIA, ANALIZAR Y ELABORAR RESPUESTA A LAS SOLICITUDES DE TRÁMITES DE LICENCIAS DE CONSTRUCCIÓN, ASÍ COMO ATENDER CUALQUIER OTRA ACTIVIDAD ASIGNADA POR EL DEPARTAMENTO DE LICENCIAS URBANAS.</t>
  </si>
  <si>
    <t>31111-138-P-06190101-33901-1-1250011-1-111-2214-170P00201</t>
  </si>
  <si>
    <t>ERICK MITCHELL</t>
  </si>
  <si>
    <t>VITE</t>
  </si>
  <si>
    <t>HON-01-2025-26815</t>
  </si>
  <si>
    <t xml:space="preserve">ELABORACIÓN DE ESQUEMAS DE DESARROLLO LOS CUALES DEBEN CONTAR CON UNA VISIÓN ACORDE A LA ECONOMIA Y CRECIMENTO DE NUESTRA CIUDAD </t>
  </si>
  <si>
    <t>31111-138-P-06190101-33901-1-1250011-1-111-2214-170P00101</t>
  </si>
  <si>
    <t>JAQUELINE</t>
  </si>
  <si>
    <t>HINOJOSA</t>
  </si>
  <si>
    <t>MADRIGAL</t>
  </si>
  <si>
    <t>HON-01-2025-27196</t>
  </si>
  <si>
    <t>APOYO A LA COORDINACIÓN DE NORMATIVIDAD PARTICIPANDO EN LA ELABORACIÓN DE DOCUMENTOS DE RESPUESTA A AUTORIDADES JURIDISCIONALES QUE SOLICITAN INFORMES O EMITEN DETERMINACIONES QUE ATAÑEN A LA SECRETARIA</t>
  </si>
  <si>
    <t>CAROLINA</t>
  </si>
  <si>
    <t>VILLASEÑOR</t>
  </si>
  <si>
    <t>HON-01-2025-26788</t>
  </si>
  <si>
    <t>SE HACE NECESARIA LA CONTRATACIÓN A FIN DE LLEVAR A CABO, TRÁMITES DE LICENCIAS DE CONSTRUCCIÓN HABITACIONALES COMERCIALES Y/O SERVICIOS INDUSTRIALES, CON TIEMPO DE 72 HORAS Y LICENCIAS DE CONSTRUCCIÓN CON TERMINACIÓN DE OBRA (LRT), LICENCIAS BLOQUE, ATENCIÓN A CIUDADANOS SE ATIENDEN PROMEDIO 25 LICENCIAS DIARIAS INCLUYENDO REINGRESOS, ADEMAS DE LA ATENCIÓN A LAS DUDAS ORIGINADAS POR OBSERVACIONES TÉCNICAS Y REVISIONES DE VISTO BUENO DE PROTOTIPOS Y BLOQUES.</t>
  </si>
  <si>
    <t xml:space="preserve">JESUS </t>
  </si>
  <si>
    <t>ESTRELLA</t>
  </si>
  <si>
    <t>HON-01-2025-26805</t>
  </si>
  <si>
    <t>APOYO DE ANALISIS JURIDICO A LAS SOLICITUDES CIUDADANAS INGRESADAS POR ESCRITO Y SUSRESPECTIVAS CONTESTACIONES, Y LAS DEMAS ACTIVIDADES QUE SE LE ENCOMIENDEN</t>
  </si>
  <si>
    <t>URÍAS</t>
  </si>
  <si>
    <t>HON-01-2025-26850</t>
  </si>
  <si>
    <t>APOYO EN EL ÁREA DE TRÁMITES DE USOS DE SUELO APOYANDO EN EL ÁNALISIS Y DICTAMEN DE LAS SOLICITUDES DE DICTAMEN DE USO DE SUELO, FACTIBILIDAD DE GIRO Y APERTURA DE NEGOCIOS, Y LAS DEMAS ACTIVIDADES QUE SE LE ENCOMIENDEN.</t>
  </si>
  <si>
    <t>YESSICA</t>
  </si>
  <si>
    <t>ESCAREÑO</t>
  </si>
  <si>
    <t>HON-01-2025-27725</t>
  </si>
  <si>
    <t>APOYO EN LA SECRETARIA DE DESARROLLO URBANO EN EL MANEJO DE AGENDA, APOYO ADMINISTRATIVO PARA DIVERSAS ACTUALIZACIONES EN SISTEMAS DE CORRESPONDENCIA E INFORMACIÓN EN LAS PLATAFORMAS SIPOT, CIMTRA Y LA MIR.</t>
  </si>
  <si>
    <t>31111-138-P-06200101-33901-1-1240011-1-155-170P00101</t>
  </si>
  <si>
    <t>ORLANDO</t>
  </si>
  <si>
    <t>HON-03-2025-27818</t>
  </si>
  <si>
    <t>SEGUIMIENTO EN CUESTIONES ADMINISTRATIVAS Y PRESUPUESTALES ADEMAS DE APOYAR CON LAS DIVERSAS ACTIVIDADES DEL STAFF DE LA SECRETARIA DE DESARROLLO URBANO Y LAS DEMAS ACTIVIDADES QUE SE LE ENCOMIENDEN.</t>
  </si>
  <si>
    <t xml:space="preserve">SANDRA </t>
  </si>
  <si>
    <t>HON-02-2025-27572</t>
  </si>
  <si>
    <t>31111-318-P-06190101-33901-1-1250011-1-111-2214-170P00201</t>
  </si>
  <si>
    <t>MARIO ISRAEL</t>
  </si>
  <si>
    <t>FIERRO</t>
  </si>
  <si>
    <t>OSORIO</t>
  </si>
  <si>
    <t>HON-01-2025-26854</t>
  </si>
  <si>
    <t>APOYO EN EL ÁREA DE LICENCIAS URBANAS APOYANDO EN EL ÁNALISIS Y DICTAMEN DE LICENCIAS DE CONSTRUCCIÓN Y DEMAS ACTIVIDADES QUE SE LE ENCOMIENDEN.</t>
  </si>
  <si>
    <t>SECRETARIA DE DESARROLLO URBANO /DIRECCIÓN DE ATENCIÓN A FRACCIONAMIENTOS E INMOBILIARIA</t>
  </si>
  <si>
    <t>CHAVERO</t>
  </si>
  <si>
    <t>HON-01-2025-26836</t>
  </si>
  <si>
    <t>ANALIZAR , INTEGRAR, ARCHIVAR Y ELABORAR RESPUESTAS A LAS SOLICITUDES DE TRÁMITES DE DICTAMENES DE USO DE SUELO Y FACTIBILIDAD DE GIRO, ASÍ COMO ATENDER CUALQUIER OTRA ACTIVIDAD ASIGNADA POR EL DEPARTAMENTO DE USO DE SUELO.</t>
  </si>
  <si>
    <t>LAURA MONTSERRAT</t>
  </si>
  <si>
    <t>LECHUGA</t>
  </si>
  <si>
    <t>HON-02-2025-27538</t>
  </si>
  <si>
    <t>APOYO ADMINISTRATIVO PARA LA GENERACIÓN Y ACTUALIZACIÓN DE LOS DIFERENTES PROYECTOS DE LA DIRECCIÓN DE DESARROLLO URBANO Y ENLACE CON EL STAFF DE LA SECRETARIA DE DESARROLLO URBANO.</t>
  </si>
  <si>
    <t>MARIEL</t>
  </si>
  <si>
    <t>HON-01-2025-26846</t>
  </si>
  <si>
    <t>CREACIÓN DEL SISTEMA CARTOGRAFICO PARA LA DIRECCIÓN DE DESARROLLO URBANO TOMANDO COMO REFERENCIA LOS TRÁMITES GENERADOS EN LAS ÁREAS DE LA MENCIOANDA DIRECCIÓN</t>
  </si>
  <si>
    <t>ANGEL ANTONIO</t>
  </si>
  <si>
    <t xml:space="preserve">OBANDO </t>
  </si>
  <si>
    <t>GUILLEN</t>
  </si>
  <si>
    <t>HON-01-2025-26818</t>
  </si>
  <si>
    <t>ELABORAR DENTRO DEL ÁMBITO JURÍDICO LAS CONTESTACIONES A LAS SOLICITUDES DE INFORMACIÓN DE LA DIRECCIÓN DE DESARROLLO URBANO QUE SEAN REQUERIDAS POR PARTE DE LA UNIDAD DE TRANSPARENCIA Y ACCESO A LA INFORMACIÓN PÚBLICA DEL MUNICIPIO DE QUERÉTARO.</t>
  </si>
  <si>
    <t>FRANCISCO JAVIER</t>
  </si>
  <si>
    <t>MARIN</t>
  </si>
  <si>
    <t>HON-01-2025-26839</t>
  </si>
  <si>
    <t>SUPERVISIÓN DEL SISTEMA CARTOGRAFICO PARA LA DIRECCIÓN DE DESARROLLO URBANO, TOMANDO COMO REFERENCIA LOS TRÁMITES GENERADOS EN LAS ÁREAS DE LA MENCIONADA DIRECCIÓN.</t>
  </si>
  <si>
    <t xml:space="preserve">ERICK  </t>
  </si>
  <si>
    <t>RICO</t>
  </si>
  <si>
    <t>HON-02-2025-27644</t>
  </si>
  <si>
    <t>SEGUIMIENTO ADMINISTRATIVO PARA LA GENERACIÓN Y ACTUALIZACIÓN DE LOS DIFERENTES PROYECTOS DE LA DIRECCIÓN DE DESARROLLO URBANO Y ENLACE CON EL STAFF DE LA SECRETARIA DE DESARROLLO URBANO Y LAS DEMÁS ACTIVIDADES QUE SE LE ENCOMIENDEN.</t>
  </si>
  <si>
    <t>31111-138-F-06190102-33901-1-1250011-1-111-2214-170F00302</t>
  </si>
  <si>
    <t>DÍAS</t>
  </si>
  <si>
    <t>HON-01-2025-26756</t>
  </si>
  <si>
    <t>APOYAR EN LA REVISIÓN DE LA INFORMACIÓN CONCERNIENTE A LOS TRABAJADORES TÉCNICOS Y TOPOGRÁFICOS REALIZADOS POR EMPRESAS QUE PARTICIPEN EN EL PROCEDIMIENTO DE REGULARIZACIÓN, COADYUVAR EN LA ELABORACIÓN DE PLANOS DE LA REGULARIZACIÓN ADMINISTRATIVA, ASÍ COMO DAR SEGUIMIENTO RESPECTO DE LOS ANALISIS TÉCNICOS DE REGULARIZACIÓN Y LAS DEMAS ACTIVIDADES QUE SE LE ENCOMIENDEN.</t>
  </si>
  <si>
    <t>SECRETARIA DE DESARROLLO URBANO/ DIRECCIÓN DE REGULARIZACIÓN TERRITORIAL</t>
  </si>
  <si>
    <t>HON-01-2025-26833</t>
  </si>
  <si>
    <t>APOYAR EN LA REVISIÓN DE LA INFORMACIÓN CONCERNIENTE A LOS TRABAJADORES TÉCNICOS Y TOPOGRÁFICOS REALIZADOS POR EMPRESAS QUE PARTICIPEN EN EL PROCEDIMIENTO DE REGULARIZACIÓN, COADYUVAR EN LA ELABORACIÓN DE PLANOS DE LA REGULARIZACIÓN ADMINISTRATIVA, ASÍ CO</t>
  </si>
  <si>
    <t>YULIANA</t>
  </si>
  <si>
    <t>HON-01-2025-26837</t>
  </si>
  <si>
    <t>REALIZAR ACTIVIDADES DE DIFUSIÓN, CONCERTACIÓN E INTREGACIÓN DE SOLICITUDES Y EXPEDIENTES DE LOS ASENTAMIENTOS HUMANOS IRREGULARES QUE FUERON TITULADOS POR EL REGISTRO AGRARIO NACIONAL, COLONIAS Y BARRIOS, LOCALIDADES Y/O COMUNIDADES PARA SU DEBIDA INCORPORACIÓN AL DESARROLLO URBANO ARMÓNICO Y ORDENADO DEL MUNICIPIO DE QUERÉTARO DENTRO DEL PROGRAMA DE REGULARIZACIÓN DEL PATRIMONIO FAMILIAR Y REGLAS DE OPERACIÓN VIGENTE, ASÍ COMO BRINDAR ASESORÍA JURÍDICA EN MATERIA DE REGULARIZACIÓN ADMINISTRATIVA DE ASENTAMIENTOS HUMANOS IRREGULARES CONFORME A LAS DISPOSICIONES EN MATERÍA URBANISTICA; ASÍ COMO DAR PUNTUAL SEGUIMIENTO A LOS DIVERSOS ASUNTOS QUE LLEGAN RESPECTO A LA SOLICITUD DE RECONOCIMIENTO ADMINISTRATIVO.</t>
  </si>
  <si>
    <t>HON-01-2025-26708</t>
  </si>
  <si>
    <t>REALIZAR ACTIVIDADES DE DIFUSIÓN, CONCERTACIÓN, INTEGRACIÓN DE SOLICITUDES Y EXPEDIENTES DE PREDIOS FAMILIARES EN ASENTAMIENTOS HUMANOS IRREGULARES PARA LA INCORPORACIÓN AL PROCEDIMIENTO DE REGULARIZACIÓN ATENDIENDO AL CIUDADANO EN OFICINA, Y EN SUS LOCALIDADES Y DEMAS ASENTAMIENTOS INCORPORADOS O QUE SEAN SUJETOS DE INCORPORACIÓN. PRESTANDO ATENCIÓN VÍA TELEFÓNICA Y/O PRESENCIAL EN OFICINA O CAMPO CON LOS CIUDADANOS PARA LOS TRÁMITES QUE SE ENCUENTREN ACTIVOS EN ALGUN PROCEDIMIENTO ASÍ COMO ACTIVIDADES QUE SE LE ENCOMIENDEN.</t>
  </si>
  <si>
    <t>CINTHYA ABIGAIL</t>
  </si>
  <si>
    <t>HON-01-2025-26729</t>
  </si>
  <si>
    <t>APOYAR Y ATENDER LOS REQUERIMIENTOS DE TECNOLOGÍA DE INFORMACIÓN CONCERNIENTES AL PROCESO DE REGULARIZACIÓN, ASÍ COMO AQUELLOS DE CARÁCTER LEGAL SOLICITADOS POR LAS INSTANCIAS JURIDISCIONALES, ADMINISTRATIVAS O DE CUALQUIER OTRA INDOLE, ASI COMO COADYUVAR EN LA REALIZACIÓN DE ACTIVIDADES QUE IMPLIQUEN LA DIFUCIÓN, CONCERTACIÓN, INTEGRACIÓN DE SOLICITUDES Y EXPEDIENTES DE ASENTAMIENTOS HUMANOS IRREGULARES, ASÍ MISMO DAR PUNTUAL SEGUIMIENTO A LOS DIVERSOS ASUNTOS EN LAS DEPENDENCIAS GUBERNAMENTALES DE LOS DISTINTOS NIVELES DE GOBIERNO QUE INTERVIENEN EN DICHO PROCESO, LA ATENCIÓN DE CIUDADANOS DE FORMA PRESENCIAS Y VÍA TELEFONICA, ASU VEZ AUXILIAR EN LA FORMACIÓN DEL ARCHIVO DE LA DIRECCIÓN, REPORTES TRIMESTRALES, AUDITORIAS Y DEMAS ACTIVIDADES QUE SE LE ENCOMIENDEN.</t>
  </si>
  <si>
    <t>VANESSA</t>
  </si>
  <si>
    <t>HON-01-2025-26783</t>
  </si>
  <si>
    <t>REALIZAR ACTIVIDADES DE DIFUSIÓN, CONCERTACIÓN, INTEGRACIÓN DE SOLICITUDES Y EXPEDIENTES DE PREDIOS FAMILIARES EN ASENTAMIENTOS HUMANOS IRREGULARES PARA LA INCORPORACIÓN AL PROCEDIMIENTO DE REGULARIZACIÓN ATENDIENDO AL CIUDADANO EN OFICINA, Y EN SUS LOCALIDADES Y DEMAS ASENTAMIENTOS INCORPORADOS O QUE SEAN SUJETOS DE INCORPORACIÓN, PRESTANDO ATENCIÓN VÍA TELEFÓNICA Y/O PRESENCIAL EN OFICINA O CAMPO CON LOS CIUDADANOS PARA LOS TRAMITES QUE SE LE ENCUENTREN ACTIVOS EN ALGUN PROCEDIMIENTO ASI COMO ACTIVIDADES QUE SE LE ENCOMIENDEN.</t>
  </si>
  <si>
    <t>DIEGO ANTONIO</t>
  </si>
  <si>
    <t>HON-01-2025-27121</t>
  </si>
  <si>
    <t>APOYAR Y ATENDER LOS REQUERIMIENTOS DE INFORMACIÓN CONCERNIENTES AL PROCESO DE REGULARIZACIÓN VÍA DOMINIO PLENP, ASÍ COMO COADYUVAR EN LA REALIZACIÓN DE ACTIVIDADES QUE IMPLIQUEN LA DIFUSIÓN, CONCERTACIÓN, INTEGRACIÓN DE SOLICITUDES Y EXPEDIENTES DE ASENTAMIENTOS HUMANOS IRREGULARES, ASÍ MISMO DAR PUNTUAL SEGUIMIENTO A LOS DIVERSOS ASUNTOS EN LAS DIFERENTES DEPENDENCIAS GUBERNAMENTALES DE LOS DISTINTOS NIVELES DE GOBIERNO QUE INTERVIENEN EN DICHO PROCESO, LA TENCIÓN TELEFONICA Y LAS DIFERENTES ACTIVIDADES QUE LE SEAN ENCOMENDADAS.</t>
  </si>
  <si>
    <t>ALMA FABIOLA</t>
  </si>
  <si>
    <t>JARALEÑO</t>
  </si>
  <si>
    <t>HON-01-2025-27125</t>
  </si>
  <si>
    <t>REALIZAR ACTIVIDADES DE DIFUSIÓN, CONCERTACIÓN, INTEGRACIÓN DE SOLICITUDES DE ATENCIÓN A LA CIUDADANIA CONCERNIENTE A LOS ASENTAMIENTOS HUMANOS IRREGULARES, ASÍ COMO BRINDAR ASESORIA PUNTUAL Y SEGUIMIENTO A LOS DIVERSOS ASUNTOS EN LAS DIFERENTES DEPENDENCIAS GUBERNAMENTALES DE LOS DISTINTOS NIVELES DE GOBIERNO EN EL AMBITO FEDERAL Y MUNICIPAL QUE INTERVIENEN EN DICHO PROCESO, LA ATENCIÓN DE CIUDADANOS DE FORMA PRESENCIAL Y VÍA TELEFONICA, ASÍ COMO LAS DIFERENTES ACTIVIDADES QUE LE SEAN ASIGNADAS.</t>
  </si>
  <si>
    <r>
      <t>31111-138-P-06200101-33901-1-1250011-1-111-</t>
    </r>
    <r>
      <rPr>
        <b/>
        <sz val="11"/>
        <color indexed="8"/>
        <rFont val="Calibri"/>
        <family val="2"/>
        <scheme val="minor"/>
      </rPr>
      <t>2214-170P00101</t>
    </r>
  </si>
  <si>
    <t>PAULA ALEJANDRA</t>
  </si>
  <si>
    <t>MONCADA</t>
  </si>
  <si>
    <t>GUALTEROS</t>
  </si>
  <si>
    <t>HON-04-2025-28032</t>
  </si>
  <si>
    <t>APOYO EN LA SECRETARÍA DE DESARROLLO URBANO PARA LLEVAR TRABAJOS Y REVISIONES TÉCNICAS A PROYECTOS DE LA SECRETARÍA, Y ANÁLISIS DE ENTREGABLES, Y LAS DEMAS ACTIVIDADES QUE LE SEAN ASIGNADAS</t>
  </si>
  <si>
    <t>LUIS ALFREDO</t>
  </si>
  <si>
    <t>VILLA</t>
  </si>
  <si>
    <t>HON-06-2025-28480</t>
  </si>
  <si>
    <t>APOYO ADMINISTRATIVO PARA LA GENERACIÓN Y ACTUALIZACIÓN DE LOS DIFERENTES PROYECTOS DE LA DIRECCIÓN DE DESARROLLO URBANO Y ENLACE CON EL STAFF DE LA SECRETARÍA DE DESARROLLO URBANO Y LAS DEMAS ACTIVIDADES QUE SE LE ENCOMIENDEN</t>
  </si>
  <si>
    <t>OROPEZA</t>
  </si>
  <si>
    <t>HON-06-2025-28477</t>
  </si>
  <si>
    <t>LUISA FERNANDA</t>
  </si>
  <si>
    <t>HON-06-2025-28492</t>
  </si>
  <si>
    <t>SUPERVISIÓN DEL SISTEMA DE CORRESPONDENCIA, ACCESO A LA INFORMACIÓN PÚBLICA Y ELABORAR RESPUESTAS A LAS SOLICITUDES DE TRÁMITES DE DICTAMENES DE USO DE SUELO Y FACTIBILIDAD DE GIRO, ASÍ COMO ATENDER CUALQUIER OTRA ACTIVIDAD ASIGNADA POR EL DEPARTAMENTO DE USO DE SUELO</t>
  </si>
  <si>
    <t>31111-138-F-06190102-33201-1-1250011-1-111-2214-170F00302</t>
  </si>
  <si>
    <t xml:space="preserve">EDGAR SAUL </t>
  </si>
  <si>
    <t>PROPORCIONAR SERVICIOS DE LEVANTAMIENTO GEOGRAFICO DE MEDICION POR LOTE EN ASENTAMIENTOS HUMANOS IRREGULARES DEL MUNICIPIO DE QUERETARO, QUE INCLUYAN TRABAJOS TÉCNICOS, DELIMITACIÓN, MEDICIÓN TOPOGRÁFICA, GEORREFERENCIACIÓN, ELABORACIÓN DE MATERIAL CARTOGRÁFICO DIGITAL E IMPRESO, ASÍ COMO INSTRUMENTOS DOCUMENTALES TÉCNICOS DE LOS ASENTAMIENTOS MEDIDOS, CON DOMINIO PLENO Y PEQUEÑA PROPIEDAD PARA SU LOTIFICACIÓN</t>
  </si>
  <si>
    <t>SECRETARIA DE DESARROLLO URBANO /DIRECCIÓN DE REGULARIZACIÓN TERRITORIAL</t>
  </si>
  <si>
    <t>31111-171-E-01020101-33901-1-5250171-1-211-2214-190E00602</t>
  </si>
  <si>
    <t xml:space="preserve">Luis Eduardo </t>
  </si>
  <si>
    <t xml:space="preserve">Cañedo </t>
  </si>
  <si>
    <t xml:space="preserve">Ugalde </t>
  </si>
  <si>
    <t xml:space="preserve">Contar con personal capacitado y con experiencia suficiente que pueda brindar asesoría y apoyo para la creación, revisión y seguimiento de  los procesos para la implementación de proyectos de t.i. requeridos por la dirección de informática encaminados al fortalecimiento y expansión de los sistemas tecnológicos  que brindan servicios a la secretaria de seguridad pública. </t>
  </si>
  <si>
    <t>http://municipiodequeretaro.gob.mx/municipio/repositorios/transparencia/a66/2T25/sspm/Lineamientosejerciciodelgasto2023.pdf</t>
  </si>
  <si>
    <t>Secretaría de Seguridad Pública Municipal 
Dirección de Administración</t>
  </si>
  <si>
    <t>31111-171-E-01020101-33901-1-5250171-1-211-2214-190E00601</t>
  </si>
  <si>
    <t xml:space="preserve">Julio Tomás </t>
  </si>
  <si>
    <t xml:space="preserve">Ballesteros  </t>
  </si>
  <si>
    <t>http://municipiodequeretaro.gob.mx/municipio/repositorios/transparencia/a66/2T25/sspm/rodriguezbalmay-jun25.pdf</t>
  </si>
  <si>
    <t>Mantener la correcta operación de los equipos de cómputo, telefonía,servidores de red de datos y el servicio de soporte técnico a los usuarios de la secretaría de seguridad pública municipal.   .</t>
  </si>
  <si>
    <t>31111-171-E-01030201-33901-1-1250011-1-111-2214-190E00801</t>
  </si>
  <si>
    <t>Sara Luz</t>
  </si>
  <si>
    <t>Vela</t>
  </si>
  <si>
    <t>Gonzalez Castillo</t>
  </si>
  <si>
    <t>http://municipiodequeretaro.gob.mx/municipio/repositorios/transparencia/a66/2T25/sspm/velagonjun25.pdf</t>
  </si>
  <si>
    <t>Dar cumplimiento en tiempo y forma a los requerimientos solicitados por las diferentes áreas de la Secretaría de Seguridad Pública Municipal de Querétaro</t>
  </si>
  <si>
    <t>Everardo</t>
  </si>
  <si>
    <t>http://municipiodequeretaro.gob.mx/municipio/repositorios/transparencia/a66/2T25/sspm/benitezcorabr25.pdf</t>
  </si>
  <si>
    <t>Coadyuvar en la formación académica y profesional del personal policial perteneciente a la Secretaria de Seguridad Pública Municipal de Querétaro, a través de la contratación de personal docente que imparta la materia de Logística y Tácticas Policiales en la Licenciatura en Seguridad Pública del Instituto Policial De Estudios</t>
  </si>
  <si>
    <t>31111-171-E-01030201-33901-1-1250011-1-111-2214-190E00803</t>
  </si>
  <si>
    <t>Julio Cesar</t>
  </si>
  <si>
    <t>http://municipiodequeretaro.gob.mx/municipio/repositorios/transparencia/a66/2T25/sspm/gonzalezzavabr25.pdf</t>
  </si>
  <si>
    <t>Coadyuvar en la formación académica y profesional del personal policial perteneciente a la Secretaria de Seguridad Pública Municipal de Querétaro, a través de la contratación de personal docente que imparta la materia de Mecanismos Alternos de Solución de Conflictos en la Licenciatura en Seguridad Pública del Instituto Policial De Estudios</t>
  </si>
  <si>
    <t>Itze Josafath</t>
  </si>
  <si>
    <t>Paniagua</t>
  </si>
  <si>
    <t>http://municipiodequeretaro.gob.mx/municipio/repositorios/transparencia/a66/2T25/sspm/mendezpanabr25.pdf</t>
  </si>
  <si>
    <t>Coadyuvar en la formación académica y profesional del personal policial perteneciente a la Secretaria de Seguridad Pública Municipal de Querétaro, a través de la contratación de personal docente que imparta la materia de Diseño y Evaluación de Políticas Publicas y Programas Sociales en la Licenciatura en Seguridad Pública del Instituto Policial De Estudios</t>
  </si>
  <si>
    <t>http://municipiodequeretaro.gob.mx/municipio/repositorios/transparencia/a66/2T25/sspm/mendezpanabril25.pdf</t>
  </si>
  <si>
    <t>Coadyuvar en la formación académica y profesional del personal policial perteneciente a la Secretaria de Seguridad Pública Municipal de Querétaro, a través de la contratación de personal docente que imparta la materia de Taller de Proyecto de Intervención en la Licenciatura en Seguridad Pública del Instituto Policial De Estudios</t>
  </si>
  <si>
    <t>Abril Elizabeth</t>
  </si>
  <si>
    <t>http://municipiodequeretaro.gob.mx/municipio/repositorios/transparencia/a66/2T25/sspm/navaperabr25.pdf</t>
  </si>
  <si>
    <t>Coadyuvar en la formación académica y profesional del personal policial perteneciente a la Secretaria de Seguridad Pública Municipal de Querétaro, a través de la contratación de personal docente que imparta la materia de Delincuencia Tecnológica en la Licenciatura en Seguridad Pública del Instituto Policial De Estudios</t>
  </si>
  <si>
    <t xml:space="preserve">Emilio </t>
  </si>
  <si>
    <t>Paulin</t>
  </si>
  <si>
    <t>Larracoechea</t>
  </si>
  <si>
    <t>http://municipiodequeretaro.gob.mx/municipio/repositorios/transparencia/a66/2T25/sspm/paulinlarabr25.pdf</t>
  </si>
  <si>
    <t>Coadyuvar en la formación académica y profesional del personal policial perteneciente a la Secretaria de Seguridad Pública Municipal de Querétaro, a través de la contratación de personal docente que imparta la materia de Modelos de Prevención del Delito en la Licenciatura en Seguridad Pública del Instituto Policial De Estudios</t>
  </si>
  <si>
    <t>Leonardo Daniel</t>
  </si>
  <si>
    <t>Plancarte</t>
  </si>
  <si>
    <t>http://municipiodequeretaro.gob.mx/municipio/repositorios/transparencia/a66/2T25/sspm/plancarterodabr25.pdf</t>
  </si>
  <si>
    <t>Coadyuvar en la formación académica y profesional del personal policial perteneciente a la Secretaria de Seguridad Pública Municipal de Querétaro, a través de la contratación de personal docente que imparta la materia de Uso Legítimo de la Fuerza en la Licenciatura en Seguridad Pública del Instituto Policial De Estudios</t>
  </si>
  <si>
    <t>Hector Eduardo</t>
  </si>
  <si>
    <t>Brito</t>
  </si>
  <si>
    <t>http://municipiodequeretaro.gob.mx/municipio/repositorios/transparencia/a66/2T25/sspm/britovilabr-jun25.pdf</t>
  </si>
  <si>
    <t>Fortalecer las capacidades de la Coordinación de Salud Integral Policial de la Dirección del Instituto Policial de Estudios Superiores, se requiere la contratación de auxiliares administrativos que coadyuven en las actividades fisicas, deportivas para el personal policial y alumnado.</t>
  </si>
  <si>
    <t>Jordi Fabian</t>
  </si>
  <si>
    <t>http://municipiodequeretaro.gob.mx/municipio/repositorios/transparencia/a66/2T25/sspm/sanchezmenabr-jun25.pdf</t>
  </si>
  <si>
    <t>Fortalecer las capacidades del Área de Vinculación Educativa de la Coordinación Academica de la Dirección del Instituto Policial de Estudios Superiores, a través de la contratación de auxiliares administrativos que coadyuven en las actividades de Vinculación que contribuyan para los fines institucionales y del servicio de carrera.</t>
  </si>
  <si>
    <t>http://municipiodequeretaro.gob.mx/municipio/repositorios/transparencia/a66/2T25/sspm/mendozapanmay25.pdf</t>
  </si>
  <si>
    <t>Coadyuvar en la formación académica y profesional del personal policial perteneciente a la Secretaria de Seguridad Pública Municipal de Querétaro, a través de la contratación de personal docente que imparta la materia de Ética y Cultura de la legalidad y Metodología de la Investigación en las Ciencias Sociales en la Licenciatura en Seguridad Pública del Instituto Policial De Estudios Superiores.</t>
  </si>
  <si>
    <t>Jesus Manuel</t>
  </si>
  <si>
    <t>Avalos</t>
  </si>
  <si>
    <t>Garcia de Alba</t>
  </si>
  <si>
    <t>http://municipiodequeretaro.gob.mx/municipio/repositorios/transparencia/a66/2T25/sspm/avalosgarmay25.pdf</t>
  </si>
  <si>
    <t>Coadyuvar en la formación académica y profesional del personal policial perteneciente a la Secretaria de Seguridad Pública Municipal de Querétaro, a través de la contratación de personal docente que imparta la materia de Psicologia General en la Licenciatura en Seguridad Pública del Instituto Policial De Estudios Superiores.</t>
  </si>
  <si>
    <t>http://municipiodequeretaro.gob.mx/municipio/repositorios/transparencia/a66/2T25/sspm/paulinlarmay25.pdf</t>
  </si>
  <si>
    <t>Coadyuvar en la formación académica y profesional del personal policial perteneciente a la Secretaria de Seguridad Pública Municipal de Querétaro, a través de la contratación de personal docente que imparta la materia de Introcuccion a la Seguridad Pública en la Licenciatura en Seguridad Pública del Instituto Policial De Estudios Superiores.</t>
  </si>
  <si>
    <t>http://municipiodequeretaro.gob.mx/municipio/repositorios/transparencia/a66/2T25/sspm/plancarterodmay25.pdf</t>
  </si>
  <si>
    <t>Coadyuvar en la formación académica y profesional del personal policial perteneciente a la Secretaria de Seguridad Pública Municipal de Querétaro, a través de la contratación de personal docente que imparta la materia de Introcuccion al Derecho en la Licenciatura en Seguridad Pública del Instituto Policial De Estudios Superiores.</t>
  </si>
  <si>
    <t xml:space="preserve">Ruben </t>
  </si>
  <si>
    <t>http://municipiodequeretaro.gob.mx/municipio/repositorios/transparencia/a66/2T25/sspm/torresdiamay25.pdf</t>
  </si>
  <si>
    <t>Coadyuvar en la formación académica y profesional del personal policial perteneciente a la Secretaria de Seguridad Pública Municipal de Querétaro, a través de la contratación de personal docente que imparta la materia de Introcuccion a las Ciencias Penales en la Licenciatura en Seguridad Pública del Instituto Policial De Estudios Superiores.</t>
  </si>
  <si>
    <t>Aldo Armando</t>
  </si>
  <si>
    <t>Mackenzie</t>
  </si>
  <si>
    <t>Olguin</t>
  </si>
  <si>
    <t>http://municipiodequeretaro.gob.mx/municipio/repositorios/transparencia/a66/2T25/sspm/mackenzieolgmay25.pdf</t>
  </si>
  <si>
    <t>Coadyuvar en la formación académica y profesional del personal policial perteneciente a la Secretaria de Seguridad Pública Municipal de Querétaro, a través de la contratación de personal docente que imparta la materia de Taller de Lectura y Redacción en la Licenciatura en Seguridad Pública del Instituto Policial De Estudios Superiores.</t>
  </si>
  <si>
    <t xml:space="preserve">Miguel </t>
  </si>
  <si>
    <t>Villanueva</t>
  </si>
  <si>
    <t>http://municipiodequeretaro.gob.mx/municipio/repositorios/transparencia/a66/2T25/sspm/villanuevamorabr-jun25.pdf</t>
  </si>
  <si>
    <t>Fortalecer las capacidades de la  coordinación de salud integral Policial de la Dirección del Instituto Policial de Estudios Superiores, se requiere la contratación de auxiliares administrativos que coadyuven en las actividades de atención nutricional  a personal policial y alumnado para la entrega de planes de  alimentación y recomendaciones generales, así como sesiones de capacitación.</t>
  </si>
  <si>
    <t>Lorena Amairany</t>
  </si>
  <si>
    <t>Cervantes</t>
  </si>
  <si>
    <t>Fortalecer las áreas que conforman la Coordinación Académica, Coordinación del servicio profesional de carrera policial y la Coordinación de Salud Integral de la Dirección del Instituto Policial de Estudios Superiores, mediante la contratación de un profesional de la salud con formación universitaria, para brindar la atención medica y prehospitalaria al alumnado de formación inicial, continua y de estudios superiores, así como a los participantes en los diferentes procesos del servicio de carrera.</t>
  </si>
  <si>
    <t>Cisneros</t>
  </si>
  <si>
    <t>http://municipiodequeretaro.gob.mx/municipio/repositorios/transparencia/a66/2T25/sspm/cisnerosalvjun25.pdf</t>
  </si>
  <si>
    <t>Realizar estudio de factibilidad estructural para la ejecucción del proyecto de ampliación del edificio del instituto Policial de Estudios Superiores con la finalidad de verificar si es factible la ampliacoón de dos niveles,para tener una edificaicón final de 4 niveles</t>
  </si>
  <si>
    <t>Aplicación de encuesta de satisfacción para mandos de la SSPMQ y ciudadanía con el seguimiento a la Guardia Cívica</t>
  </si>
  <si>
    <t>31111-171-E-01010101-33901-1-1250011-1-111-2214-190E00502</t>
  </si>
  <si>
    <t>Tiffany Yennifer</t>
  </si>
  <si>
    <t>Campusano</t>
  </si>
  <si>
    <t>http://municipiodequeretaro.gob.mx/municipio/repositorios/transparencia/a66/2T25/sspm/campuzanojuaabr-jun25.pdf</t>
  </si>
  <si>
    <t>Atender los requerimientos de información estadística delictiva para su aplicación en programas preventivos y en la operación policial mediante la generación de productos estadísticos, información delictiva solicitada, para su aplicación en programas preventivos y en la operación policial mediante la generación de productos analíticos e integrar información cualitativa de valor para la toma de decisiones, crear y actualizar los archivos digitales referentes a las fichas de detenidos, captura de información en los diferentes sistemas con los que cuenta la secretaria de seguridad pública del municipio de Querétaro.</t>
  </si>
  <si>
    <t>Fabiola Mariana</t>
  </si>
  <si>
    <t>Toscano</t>
  </si>
  <si>
    <t>http://municipiodequeretaro.gob.mx/municipio/repositorios/transparencia/a66/2T25/sspm/gonzaleztosabr-jun25.pdf</t>
  </si>
  <si>
    <t>Captura y seguimiento de informe policial homologado, atención a los oficiales que acuden a la unidad de análisis para la prevención y combate al delito con la finalidad de capturar, en la base de datos de esta secretaría, la información generada de la intervención policial, realizar las correcciones y/o complementación en la captura de la información que el supervisor detecte respecto sus registros en el sistema único de información criminal y sistema interno de la secretaria de seguridad pública municipal “sispum”.</t>
  </si>
  <si>
    <t>Laura Mónica</t>
  </si>
  <si>
    <t>Avendaño</t>
  </si>
  <si>
    <t>http://municipiodequeretaro.gob.mx/municipio/repositorios/transparencia/a66/2T25/sspm/morenoaveabr-jun25.pdf</t>
  </si>
  <si>
    <t>Documentar, apoyar la actualización y planeación del estado de fuerza en materia de Armamento y atender el seguimiento a irregularidades, medidas disciplinarias, recomendaciones médicas, psicológicas, revalidación de la Licencia Oficial, realizar el resguardo de armas de fuego de cada elemento, así como el nombramiento, verificar, notificar y expedir las credenciales para la portación de armas de fuego, clasificar mediante reporte los policías caídos y lesionados; así  como reportar ante la Unidad de Control y Asuntos Internos cualquier irregularidad en materia de Armamento, seguimiento y medidas disciplinarias, recomendaciones médicas, psicologicas respecto a revalidación  de la licencia de armamento y todas la aplicables.</t>
  </si>
  <si>
    <t xml:space="preserve">Miriam </t>
  </si>
  <si>
    <t>http://municipiodequeretaro.gob.mx/municipio/repositorios/transparencia/a66/2T25/sspm/quirozgonmay-jun25.pdf</t>
  </si>
  <si>
    <t>Enrique German</t>
  </si>
  <si>
    <t>Almonacid</t>
  </si>
  <si>
    <t>http://municipiodequeretaro.gob.mx/municipio/repositorios/transparencia/a66/2T25/sspm/martinezalmmay25.pdf</t>
  </si>
  <si>
    <t>Cynthia Irais</t>
  </si>
  <si>
    <t>http://municipiodequeretaro.gob.mx/municipio/repositorios/transparencia/a66/2T25/sspm/martinezvarmay-jun25.pdf</t>
  </si>
  <si>
    <t xml:space="preserve">Kenia </t>
  </si>
  <si>
    <t>Coeto</t>
  </si>
  <si>
    <t>http://municipiodequeretaro.gob.mx/municipio/repositorios/transparencia/a66/2T25/sspm/castillocoejun25.pdf</t>
  </si>
  <si>
    <t>Captura, seguimiento y respuesta escrita y/o a través de las diferentes plataformas informativas, respecto a las quejas  contra el personal policial, clasificar situación extraordinaria referente a las boletas de infracción y atender la información del alcoholímetro  para el reporte  mensual, anual del Departamento de Hechos de Tránsito Terrestre y Estadísticas y a la Secretaria de Salud y los asuntos oficiales que le encomienden el/la Director-a de Guardia Municipal, así como realizar análisis de catálogo de infracciones, para sugerir mejoras en el actuar policial y todas la aplicables.</t>
  </si>
  <si>
    <t>31111-171-E-01020101-33901-1-5250171-1-211-2214-190E00606</t>
  </si>
  <si>
    <t>Sonia Andrea</t>
  </si>
  <si>
    <t>http://municipiodequeretaro.gob.mx/municipio/repositorios/transparencia/a66/2T25/sspm/loyolaaraabr-may25.pdf</t>
  </si>
  <si>
    <t>Atender y Canalizar a las instancias correspondientes, las llamadas que ingresan a través del Número Único de Emergencias 9-1-1 del Municipio de Querétaro</t>
  </si>
  <si>
    <t xml:space="preserve">Mirian </t>
  </si>
  <si>
    <t>Paredes</t>
  </si>
  <si>
    <t>http://municipiodequeretaro.gob.mx/municipio/repositorios/transparencia/a66/2T25/sspm/barcenasparabr-jun25.pdf</t>
  </si>
  <si>
    <t>Jessica Victoria</t>
  </si>
  <si>
    <t>Barreto</t>
  </si>
  <si>
    <t>http://municipiodequeretaro.gob.mx/municipio/repositorios/transparencia/a66/2T25/sspm/barretoandabr-jun25.pdf</t>
  </si>
  <si>
    <t>Paula Dalila</t>
  </si>
  <si>
    <t>Delgado</t>
  </si>
  <si>
    <t>http://municipiodequeretaro.gob.mx/municipio/repositorios/transparencia/a66/2T25/sspm/delgadolopabr-jun25.pdf</t>
  </si>
  <si>
    <t>Garmendia</t>
  </si>
  <si>
    <t>http://municipiodequeretaro.gob.mx/municipio/repositorios/transparencia/a66/2T25/sspm/mejiagarabr-jun25.pdf</t>
  </si>
  <si>
    <t>Jose de Jesus</t>
  </si>
  <si>
    <t>Aviles</t>
  </si>
  <si>
    <t>http://municipiodequeretaro.gob.mx/municipio/repositorios/transparencia/a66/2T25/sspm/gonzalezaviabr-jun25.pdf</t>
  </si>
  <si>
    <t>Cynthia Liliana</t>
  </si>
  <si>
    <t>Zuñiga</t>
  </si>
  <si>
    <t>Pioquinto</t>
  </si>
  <si>
    <t>https://municipiodequeretaro.gob.mx/municipio/repositorios/transparencia/a66/2T25/sspm/zuñigapioabr-jun25.pdf</t>
  </si>
  <si>
    <t>Es impartir sesiones del idioma ingles al personal del 9-1-1 para atender las llamadas de las personas que se comunican al Número Único de Emergencia 9-1-1 que requieren el servicio de atención de emergencia en este idioma</t>
  </si>
  <si>
    <t>Aaron Alexander</t>
  </si>
  <si>
    <t>Villalba</t>
  </si>
  <si>
    <t>http://municipiodequeretaro.gob.mx/municipio/repositorios/transparencia/a66/2T25/sspm/guzmanvilabr-jun25.pdf</t>
  </si>
  <si>
    <t xml:space="preserve">Humberto </t>
  </si>
  <si>
    <t>Leon</t>
  </si>
  <si>
    <t>http://municipiodequeretaro.gob.mx/municipio/repositorios/transparencia/a66/2T25/sspm/torresleoabr-jun25.pdf</t>
  </si>
  <si>
    <t>http://municipiodequeretaro.gob.mx/municipio/repositorios/transparencia/a66/2T25/sspm/diazperabr-jun25.pdf</t>
  </si>
  <si>
    <t>Ingrid Vianey</t>
  </si>
  <si>
    <t>Rubio</t>
  </si>
  <si>
    <t>http://municipiodequeretaro.gob.mx/municipio/repositorios/transparencia/a66/2T25/sspm/garciarubabr-jun25.pdf</t>
  </si>
  <si>
    <t>Zulue Estephany</t>
  </si>
  <si>
    <t>Calderon</t>
  </si>
  <si>
    <t>http://municipiodequeretaro.gob.mx/municipio/repositorios/transparencia/a66/2T25/sspm/valenciacalabr-jun25.pdf</t>
  </si>
  <si>
    <t xml:space="preserve">Jacqueline </t>
  </si>
  <si>
    <t>http://municipiodequeretaro.gob.mx/municipio/repositorios/transparencia/a66/2T25/sspm/floresgudabr-jun25.pdf</t>
  </si>
  <si>
    <t>Tomasa Elena</t>
  </si>
  <si>
    <t>http://municipiodequeretaro.gob.mx/municipio/repositorios/transparencia/a66/2T25/sspm/hernandezherabr-jun25.pdf</t>
  </si>
  <si>
    <t>Tierrablanca</t>
  </si>
  <si>
    <t>http://municipiodequeretaro.gob.mx/municipio/repositorios/transparencia/a66/2T25/sspm/tierrablabr-jun25.pdf</t>
  </si>
  <si>
    <t>Miriam Guadalupe</t>
  </si>
  <si>
    <t>http://municipiodequeretaro.gob.mx/municipio/repositorios/transparencia/a66/2T25/sspm/duransalabr-jun25.pdf</t>
  </si>
  <si>
    <t xml:space="preserve">Gemma </t>
  </si>
  <si>
    <t>Lara</t>
  </si>
  <si>
    <t>http://municipiodequeretaro.gob.mx/municipio/repositorios/transparencia/a66/2T25/sspm/gonzalezlarmay-jun25.pdf</t>
  </si>
  <si>
    <t>Guadalupe Veronica</t>
  </si>
  <si>
    <t>http://municipiodequeretaro.gob.mx/municipio/repositorios/transparencia/a66/2T25/sspm/martinezmadmay-jun25.pdf</t>
  </si>
  <si>
    <t>Brindar terapia, contención, acompañamiento y desactivación emocional tanto personal como grupal a los integrantes  del Numero Único de Emergencia 9-1-1, así como coadyuvar en el diseño de estrategias para la disminución de factores de riesgo psicosocial en el trabajo.</t>
  </si>
  <si>
    <t>Victor Hugo</t>
  </si>
  <si>
    <t>http://municipiodequeretaro.gob.mx/municipio/repositorios/transparencia/a66/2T25/sspm/balderasmarabr-jun25.pdf</t>
  </si>
  <si>
    <t>Ugalde</t>
  </si>
  <si>
    <t>http://municipiodequeretaro.gob.mx/municipio/repositorios/transparencia/a66/2T25/sspm/ugaldecamabr-jun25.pdf</t>
  </si>
  <si>
    <t>Marlenne Ivonne</t>
  </si>
  <si>
    <t>Casarrubias</t>
  </si>
  <si>
    <t>Origel</t>
  </si>
  <si>
    <t>Mariana Carlota</t>
  </si>
  <si>
    <t>Cirigo</t>
  </si>
  <si>
    <t>Oropeza</t>
  </si>
  <si>
    <t>http://municipiodequeretaro.gob.mx/municipio/repositorios/transparencia/a66/2T25/sspm/cirigoorojun25.pdf</t>
  </si>
  <si>
    <t>http://municipiodequeretaro.gob.mx/municipio/repositorios/transparencia/a66/2T25/sspm/loyolaarajun25.pdf</t>
  </si>
  <si>
    <t xml:space="preserve">Mariana </t>
  </si>
  <si>
    <t>http://municipiodequeretaro.gob.mx/municipio/repositorios/transparencia/a66/2T25/sspm/ricovegjun25.pdf</t>
  </si>
  <si>
    <t>Alan Adolfo</t>
  </si>
  <si>
    <t>http://municipiodequeretaro.gob.mx/municipio/repositorios/transparencia/a66/2T25/sspm/hernandezriojun25.pdf</t>
  </si>
  <si>
    <t>Contribuir en el desarrollo de las actividades administrativas, a través del manejo, tipificación, interpretación, análisis y clasificación física y digital de la información generada en las Radiofrecuencias utilizadas en la atención de emergencias que se reciben a través del Sistema del Número Único de Emergencia 9-1-1.</t>
  </si>
  <si>
    <t>Johana Lizbeth</t>
  </si>
  <si>
    <t>http://municipiodequeretaro.gob.mx/municipio/repositorios/transparencia/a66/2T25/sspm/hernandezlunajun25.pdf</t>
  </si>
  <si>
    <t>Jorge Alejandro</t>
  </si>
  <si>
    <t>Ricardez</t>
  </si>
  <si>
    <t>http://municipiodequeretaro.gob.mx/municipio/repositorios/transparencia/a66/2T25/sspm/ricardezortjun25.pdf</t>
  </si>
  <si>
    <t>Lizeth Guadalupe</t>
  </si>
  <si>
    <t>http://municipiodequeretaro.gob.mx/municipio/repositorios/transparencia/a66/2T25/sspm/garcialarjun25.pdf</t>
  </si>
  <si>
    <t>María Dominic</t>
  </si>
  <si>
    <t>Solares</t>
  </si>
  <si>
    <t>http://municipiodequeretaro.gob.mx/municipio/repositorios/transparencia/a66/2T25/sspm/solarescabjun25.pdf</t>
  </si>
  <si>
    <t>http://municipiodequeretaro.gob.mx/municipio/repositorios/transparencia/a66/2T25/sspm/torresleoabr-may25.pdf</t>
  </si>
  <si>
    <t xml:space="preserve">Geraldine </t>
  </si>
  <si>
    <t>http://municipiodequeretaro.gob.mx/municipio/repositorios/transparencia/a66/2T25/sspm/resendizrosabr25.pdf</t>
  </si>
  <si>
    <t>Supervisar la operación general para coadyuvar en los protocolos de seguridad y prevención; proporcionando la información en tiempo y forma</t>
  </si>
  <si>
    <t>Karla Giselle</t>
  </si>
  <si>
    <t>http://municipiodequeretaro.gob.mx/municipio/repositorios/transparencia/a66/2T25/sspm/gonzalezmarabr-jun25.pdf</t>
  </si>
  <si>
    <t>Ejecutar el equipo tecnológico del Departamento de Video Vigilancia, con la finalidad de coadyuvar en las funciones operativas</t>
  </si>
  <si>
    <t>katherine Dayane</t>
  </si>
  <si>
    <t>http://municipiodequeretaro.gob.mx/municipio/repositorios/transparencia/a66/2T25/sspm/aguilarjimabr-jun25.pdf</t>
  </si>
  <si>
    <t>Victor Orlando</t>
  </si>
  <si>
    <t>Aguiñaga</t>
  </si>
  <si>
    <t>Barron</t>
  </si>
  <si>
    <t>http://municipiodequeretaro.gob.mx/municipio/repositorios/transparencia/a66/2T25/sspm/aguiñagabarabr-jun25.pdf</t>
  </si>
  <si>
    <t>http://municipiodequeretaro.gob.mx/municipio/repositorios/transparencia/a66/2T25/sspm/alvaradocerabr-jun25.pdf</t>
  </si>
  <si>
    <t>Lorena Yasmin</t>
  </si>
  <si>
    <t>Cuellar</t>
  </si>
  <si>
    <t>http://municipiodequeretaro.gob.mx/municipio/repositorios/transparencia/a66/2T25/sspm/alvarezcueabr-jun25.pdf</t>
  </si>
  <si>
    <t xml:space="preserve">Uriel </t>
  </si>
  <si>
    <t>Ange Diana</t>
  </si>
  <si>
    <t>http://municipiodequeretaro.gob.mx/municipio/repositorios/transparencia/a66/2T25/sspm/angelesramabr-jun25.pdf</t>
  </si>
  <si>
    <t xml:space="preserve">Alondra </t>
  </si>
  <si>
    <t>http://municipiodequeretaro.gob.mx/municipio/repositorios/transparencia/a66/2T25/sspm/balderasrodabr-jun25.pdf</t>
  </si>
  <si>
    <t xml:space="preserve">Ricardo </t>
  </si>
  <si>
    <t>http://municipiodequeretaro.gob.mx/municipio/repositorios/transparencia/a66/2T25/sspm/barreraalebr-jun25.pdf</t>
  </si>
  <si>
    <t>Citlalli de la Cruz</t>
  </si>
  <si>
    <t>Baylon</t>
  </si>
  <si>
    <t>http://municipiodequeretaro.gob.mx/municipio/repositorios/transparencia/a66/2T25/sspm/baylonranabr-jun25.pdf</t>
  </si>
  <si>
    <t xml:space="preserve">Monserrat </t>
  </si>
  <si>
    <t>Burgua</t>
  </si>
  <si>
    <t>http://municipiodequeretaro.gob.mx/municipio/repositorios/transparencia/a66/2T25/sspm/burguagarabr-jun25.pdf</t>
  </si>
  <si>
    <t>Juan Angel</t>
  </si>
  <si>
    <t>Basilio</t>
  </si>
  <si>
    <t>http://municipiodequeretaro.gob.mx/municipio/repositorios/transparencia/a66/2T25/sspm/castrobasabr-jun25.pdf</t>
  </si>
  <si>
    <t xml:space="preserve">Pablo </t>
  </si>
  <si>
    <t>http://municipiodequeretaro.gob.mx/municipio/repositorios/transparencia/a66/2T25/sspm/coronafloabr-jun25.pdf</t>
  </si>
  <si>
    <t>Joana Monserrat</t>
  </si>
  <si>
    <t>Cristobal</t>
  </si>
  <si>
    <t>http://municipiodequeretaro.gob.mx/municipio/repositorios/transparencia/a66/2T25/sspm/cristobalpeñabr-jun25.pdf</t>
  </si>
  <si>
    <t xml:space="preserve">Cecilia </t>
  </si>
  <si>
    <t>Ferrusca</t>
  </si>
  <si>
    <t>http://municipiodequeretaro.gob.mx/municipio/repositorios/transparencia/a66/2T25/sspm/cruzferabr-jun25.pdf</t>
  </si>
  <si>
    <t>Viviana Emmabel</t>
  </si>
  <si>
    <t>http://municipiodequeretaro.gob.mx/municipio/repositorios/transparencia/a66/2T25/sspm/cruzpinabr-jun25.pdf</t>
  </si>
  <si>
    <t>Luis Ricardo</t>
  </si>
  <si>
    <t>De Santiago</t>
  </si>
  <si>
    <t>http://municipiodequeretaro.gob.mx/municipio/repositorios/transparencia/a66/2T25/sspm/desantiagoruiabr-jun25.pdf</t>
  </si>
  <si>
    <t>Adriana del Rosario</t>
  </si>
  <si>
    <t>Diana</t>
  </si>
  <si>
    <t>Escobar</t>
  </si>
  <si>
    <t>http://municipiodequeretaro.gob.mx/municipio/repositorios/transparencia/a66/2T25/sspm/dianaescabr-jun25.pdf</t>
  </si>
  <si>
    <t>Jose Armando</t>
  </si>
  <si>
    <t>Espinoza</t>
  </si>
  <si>
    <t>Vazquez</t>
  </si>
  <si>
    <t>http://municipiodequeretaro.gob.mx/municipio/repositorios/transparencia/a66/2T25/sspm/espinozavazabr-jun25.pdf</t>
  </si>
  <si>
    <t xml:space="preserve">Alexander </t>
  </si>
  <si>
    <t>Frias</t>
  </si>
  <si>
    <t>http://municipiodequeretaro.gob.mx/municipio/repositorios/transparencia/a66/2T25/sspm/friasaguabr-jun25.pdf</t>
  </si>
  <si>
    <t>Luis Daniel</t>
  </si>
  <si>
    <t>http://municipiodequeretaro.gob.mx/municipio/repositorios/transparencia/a66/2T25/sspm/guerrerogarabr-jun25.pdf</t>
  </si>
  <si>
    <t>Dora Viviana</t>
  </si>
  <si>
    <t>http://municipiodequeretaro.gob.mx/municipio/repositorios/transparencia/a66/2T25/sspm/gutierrezrodabr-jun25.pdf</t>
  </si>
  <si>
    <t>Betssy Natalia</t>
  </si>
  <si>
    <t>http://municipiodequeretaro.gob.mx/municipio/repositorios/transparencia/a66/2T25/sspm/hernandezricabr-jun25.pdf</t>
  </si>
  <si>
    <t>Karla Patricia</t>
  </si>
  <si>
    <t>http://municipiodequeretaro.gob.mx/municipio/repositorios/transparencia/a66/2T25/sspm/juarezherrabr-jun25.pdf</t>
  </si>
  <si>
    <t>Yuridt Rubi</t>
  </si>
  <si>
    <t>http://municipiodequeretaro.gob.mx/municipio/repositorios/transparencia/a66/2T25/sspm/maldonadomenabr-jun25.pdf</t>
  </si>
  <si>
    <t>Alondra Elizabeth</t>
  </si>
  <si>
    <t>Cordoba</t>
  </si>
  <si>
    <t>http://municipiodequeretaro.gob.mx/municipio/repositorios/transparencia/a66/2T25/sspm/martinezcoraloabr-jun25.pdf</t>
  </si>
  <si>
    <t>Andrea Betsabe</t>
  </si>
  <si>
    <t>http://municipiodequeretaro.gob.mx/municipio/repositorios/transparencia/a66/2T25/sspm/martinezcorandabr-jun25.pdf</t>
  </si>
  <si>
    <t>Yadira Saraith</t>
  </si>
  <si>
    <t>http://municipiodequeretaro.gob.mx/municipio/repositorios/transparencia/a66/2T25/sspm/martinezgonabr-jun25.pdf</t>
  </si>
  <si>
    <t>Katya Alexa</t>
  </si>
  <si>
    <t>http://municipiodequeretaro.gob.mx/municipio/repositorios/transparencia/a66/2T25/sspm/matasotoabr-jun25.pdf</t>
  </si>
  <si>
    <t xml:space="preserve">Jatziry </t>
  </si>
  <si>
    <t>http://municipiodequeretaro.gob.mx/municipio/repositorios/transparencia/a66/2T25/sspm/mendozaherabr-jun25.pdf</t>
  </si>
  <si>
    <t>María del Carmen</t>
  </si>
  <si>
    <t>Amaya</t>
  </si>
  <si>
    <t>http://municipiodequeretaro.gob.mx/municipio/repositorios/transparencia/a66/2T25/sspm/moralesamaabr-jun25.pdf</t>
  </si>
  <si>
    <t>Sandra Adriana</t>
  </si>
  <si>
    <t>Morin</t>
  </si>
  <si>
    <t>Covarrubias</t>
  </si>
  <si>
    <t>http://municipiodequeretaro.gob.mx/municipio/repositorios/transparencia/a66/2T25/sspm/morincobabr-jun25.pdf</t>
  </si>
  <si>
    <t>Sonia Areli</t>
  </si>
  <si>
    <t>Ochoa</t>
  </si>
  <si>
    <t>http://municipiodequeretaro.gob.mx/municipio/repositorios/transparencia/a66/2T25/sspm/ochoapersonabr-jun25.pdf</t>
  </si>
  <si>
    <t>Abel Eduardo</t>
  </si>
  <si>
    <t>Abreo</t>
  </si>
  <si>
    <t>http://municipiodequeretaro.gob.mx/municipio/repositorios/transparencia/a66/2T25/sspm/olveraabrabr-jun25.pdf</t>
  </si>
  <si>
    <t>Lisset Guadalupe</t>
  </si>
  <si>
    <t>http://municipiodequeretaro.gob.mx/municipio/repositorios/transparencia/a66/2T25/sspm/olverabalabr-jun25.pdf</t>
  </si>
  <si>
    <t>Ovando</t>
  </si>
  <si>
    <t>http://municipiodequeretaro.gob.mx/municipio/repositorios/transparencia/a66/2T25/sspm/ovandocamabr-jun25.pdf</t>
  </si>
  <si>
    <t>Damian Jaciel</t>
  </si>
  <si>
    <t>http://municipiodequeretaro.gob.mx/municipio/repositorios/transparencia/a66/2T25/sspm/perezsanabr-jun25.pdf</t>
  </si>
  <si>
    <t>Claudia Isela</t>
  </si>
  <si>
    <t>http://municipiodequeretaro.gob.mx/municipio/repositorios/transparencia/a66/2T25/sspm/ramirezherabr-jun25.pdf</t>
  </si>
  <si>
    <t xml:space="preserve">Paloma </t>
  </si>
  <si>
    <t>http://municipiodequeretaro.gob.mx/municipio/repositorios/transparencia/a66/2T25/sspm/ramirezmonabr-jun25.pdf</t>
  </si>
  <si>
    <t>Jorge Emmanuel</t>
  </si>
  <si>
    <t>http://municipiodequeretaro.gob.mx/municipio/repositorios/transparencia/a66/2T25/sspm/ramirezoroabr-jun25.pdf</t>
  </si>
  <si>
    <t>Manuel Edmundo</t>
  </si>
  <si>
    <t>http://municipiodequeretaro.gob.mx/municipio/repositorios/transparencia/a66/2T25/sspm/ramosgurabr-jun25.pdf</t>
  </si>
  <si>
    <t xml:space="preserve">Nicolas </t>
  </si>
  <si>
    <t>http://municipiodequeretaro.gob.mx/municipio/repositorios/transparencia/a66/2T25/sspm/resendizbarabr-jun25.pdf</t>
  </si>
  <si>
    <t>Rojo</t>
  </si>
  <si>
    <t>Castañeda</t>
  </si>
  <si>
    <t>http://municipiodequeretaro.gob.mx/municipio/repositorios/transparencia/a66/2T25/sspm/rojocasabr-jun25.pdf</t>
  </si>
  <si>
    <t>Ana Laura</t>
  </si>
  <si>
    <t>Bolaños</t>
  </si>
  <si>
    <t>http://municipiodequeretaro.gob.mx/municipio/repositorios/transparencia/a66/2T25/sspm/salasbolabr-jun25.pdf</t>
  </si>
  <si>
    <t>Laura Yazmin</t>
  </si>
  <si>
    <t>Salgado</t>
  </si>
  <si>
    <t>Beltran</t>
  </si>
  <si>
    <t>http://municipiodequeretaro.gob.mx/municipio/repositorios/transparencia/a66/2T25/sspm/salgadobelabr-jun25.pdf</t>
  </si>
  <si>
    <t>Guadalupe Gustavo</t>
  </si>
  <si>
    <t>http://municipiodequeretaro.gob.mx/municipio/repositorios/transparencia/a66/2T25/sspm/sancheztorabr-jun25.pdf</t>
  </si>
  <si>
    <t>Iris Rubi</t>
  </si>
  <si>
    <t>http://municipiodequeretaro.gob.mx/municipio/repositorios/transparencia/a66/2T25/sspm/silvaramabr-jun25.pdf</t>
  </si>
  <si>
    <t>Erick Bernardo</t>
  </si>
  <si>
    <t>http://municipiodequeretaro.gob.mx/municipio/repositorios/transparencia/a66/2T25/sspm/sotoolvabr-jun25.pdf</t>
  </si>
  <si>
    <t>Angel Yair</t>
  </si>
  <si>
    <t>http://municipiodequeretaro.gob.mx/municipio/repositorios/transparencia/a66/2T25/sspm/villareyabr-jun25.pdf</t>
  </si>
  <si>
    <t>Jonathan Israel</t>
  </si>
  <si>
    <t>http://municipiodequeretaro.gob.mx/municipio/repositorios/transparencia/a66/2T25/sspm/zuñigajuaabr-jun25.pdf</t>
  </si>
  <si>
    <t xml:space="preserve">Fabiola </t>
  </si>
  <si>
    <t>http://municipiodequeretaro.gob.mx/municipio/repositorios/transparencia/a66/2T25/sspm/juarezfloabr-jun25.pdf</t>
  </si>
  <si>
    <t>Erick Emilio</t>
  </si>
  <si>
    <t>http://municipiodequeretaro.gob.mx/municipio/repositorios/transparencia/a66/2T25/sspm/ochoaperabe-jun25.pdf</t>
  </si>
  <si>
    <t>Josue Lisandro</t>
  </si>
  <si>
    <t>Arvizu</t>
  </si>
  <si>
    <t>http://municipiodequeretaro.gob.mx/municipio/repositorios/transparencia/a66/2T25/sspm/perezarbabr-jun25.pdf</t>
  </si>
  <si>
    <t>Karla Inelia</t>
  </si>
  <si>
    <t>http://municipiodequeretaro.gob.mx/municipio/repositorios/transparencia/a66/2T25/sspm/rodriguezmarabr-jun25.pdf</t>
  </si>
  <si>
    <t xml:space="preserve">Noemi </t>
  </si>
  <si>
    <t>Ulloa</t>
  </si>
  <si>
    <t>Carrera</t>
  </si>
  <si>
    <t>http://municipiodequeretaro.gob.mx/municipio/repositorios/transparencia/a66/2T25/sspm/ulloacarabr-jun25.pdf</t>
  </si>
  <si>
    <t xml:space="preserve">Imelda </t>
  </si>
  <si>
    <t>Suasti</t>
  </si>
  <si>
    <t>http://municipiodequeretaro.gob.mx/municipio/repositorios/transparencia/a66/2T25/sspm/suastigonabr-jun25.pdf</t>
  </si>
  <si>
    <t>Jaime Emilio</t>
  </si>
  <si>
    <t>Caltzonzi</t>
  </si>
  <si>
    <t>http://municipiodequeretaro.gob.mx/municipio/repositorios/transparencia/a66/2T25/sspm/vazquezcalabr-jun25.pdf</t>
  </si>
  <si>
    <t>Daniela Amairani</t>
  </si>
  <si>
    <t>Gachuzo</t>
  </si>
  <si>
    <t>http://municipiodequeretaro.gob.mx/municipio/repositorios/transparencia/a66/2T25/sspm/gomezgacmay-jun25.pdf</t>
  </si>
  <si>
    <t>http://municipiodequeretaro.gob.mx/municipio/repositorios/transparencia/a66/2T25/sspm/coronaflomarmay-jun25.pdf</t>
  </si>
  <si>
    <t>http://municipiodequeretaro.gob.mx/municipio/repositorios/transparencia/a66/2T25/sspm/perezleomay-jun25.pdf</t>
  </si>
  <si>
    <t>http://municipiodequeretaro.gob.mx/municipio/repositorios/transparencia/a66/2T25/sspm/rojocasmay-jun25.pdf</t>
  </si>
  <si>
    <t>31111-171-E-01010101-33901-1-5250171-1-211-2214-190E00503</t>
  </si>
  <si>
    <t>Norma Paola</t>
  </si>
  <si>
    <t>Verdin</t>
  </si>
  <si>
    <t>http://municipiodequeretaro.gob.mx/municipio/repositorios/transparencia/a66/2T25/sspm/verdincorabr25.pdf</t>
  </si>
  <si>
    <t>Desarrollar actividades en materia de prevención social, identificando problemas sociales y focalizando acciones integrales que fortalezcan la convivencia y la seguridad ciudadana, considerando las acciones y estrategias de difusión que permitan garantizar su alcance, priorizando la continuidad a la atención de la ciudadanía.</t>
  </si>
  <si>
    <t>Pablo Daniel</t>
  </si>
  <si>
    <t>Arceo</t>
  </si>
  <si>
    <t>http://municipiodequeretaro.gob.mx/municipio/repositorios/transparencia/a66/2T25/sspm/torresarcabr25.pdf</t>
  </si>
  <si>
    <t>http://municipiodequeretaro.gob.mx/municipio/repositorios/transparencia/a66/2T25/sspm/anayamarabr25.pdf</t>
  </si>
  <si>
    <t>Diana Lizeth</t>
  </si>
  <si>
    <t>Visca</t>
  </si>
  <si>
    <t>Faustino</t>
  </si>
  <si>
    <t>http://municipiodequeretaro.gob.mx/municipio/repositorios/transparencia/a66/2T25/sspm/viscafauabr25.pdf</t>
  </si>
  <si>
    <t>Blanca Valeria</t>
  </si>
  <si>
    <t>Aguado</t>
  </si>
  <si>
    <t>http://municipiodequeretaro.gob.mx/municipio/repositorios/transparencia/a66/2T25/sspm/aguadoherabr-jun25.pdf</t>
  </si>
  <si>
    <t>Areli Sarahi</t>
  </si>
  <si>
    <t>http://municipiodequeretaro.gob.mx/municipio/repositorios/transparencia/a66/2T25/sspm/aguilarherabr-jun25.pdf</t>
  </si>
  <si>
    <t>Kenia Paula</t>
  </si>
  <si>
    <t>Jiménez</t>
  </si>
  <si>
    <t>http://municipiodequeretaro.gob.mx/municipio/repositorios/transparencia/a66/2T25/sspm/alfarojimabr-jun25.pdf</t>
  </si>
  <si>
    <t>http://municipiodequeretaro.gob.mx/municipio/repositorios/transparencia/a66/2T25/sspm/alvaradoquiabr-jun25.pdf</t>
  </si>
  <si>
    <t>Ana Elvia</t>
  </si>
  <si>
    <t>http://municipiodequeretaro.gob.mx/municipio/repositorios/transparencia/a66/2T25/sspm/alvarezgonabr-jun25.pdf</t>
  </si>
  <si>
    <t>Bustos</t>
  </si>
  <si>
    <t>http://municipiodequeretaro.gob.mx/municipio/repositorios/transparencia/a66/2T25/sspm/arellanobusabr-jun25.pdf</t>
  </si>
  <si>
    <t>Grecia Azalia</t>
  </si>
  <si>
    <t>Arregoita</t>
  </si>
  <si>
    <t>http://municipiodequeretaro.gob.mx/municipio/repositorios/transparencia/a66/2T25/sspm/arregiotaortabr-jun25.pdf</t>
  </si>
  <si>
    <t>Ashanty Elizabeth</t>
  </si>
  <si>
    <t>Ascencio</t>
  </si>
  <si>
    <t>Arevalo</t>
  </si>
  <si>
    <t>http://municipiodequeretaro.gob.mx/municipio/repositorios/transparencia/a66/2T25/sspm/ascencioareabr-jun25.pdf</t>
  </si>
  <si>
    <t>Saul Alberto</t>
  </si>
  <si>
    <t>Azuara</t>
  </si>
  <si>
    <t>http://municipiodequeretaro.gob.mx/municipio/repositorios/transparencia/a66/2T25/sspm/azuaragonabr-jun24.pdf</t>
  </si>
  <si>
    <t>jose Vidal</t>
  </si>
  <si>
    <t>Barajas</t>
  </si>
  <si>
    <t>bustamantes</t>
  </si>
  <si>
    <t>http://municipiodequeretaro.gob.mx/municipio/repositorios/transparencia/a66/2T25/sspm/barajasbusabr-jun25.pdf</t>
  </si>
  <si>
    <t xml:space="preserve">Michelle </t>
  </si>
  <si>
    <t>http://municipiodequeretaro.gob.mx/municipio/repositorios/transparencia/a66/2T25/sspm/beltrancasabr-jun25.pdf</t>
  </si>
  <si>
    <t>Judith Esperanza</t>
  </si>
  <si>
    <t>Bonilla</t>
  </si>
  <si>
    <t>Castellano</t>
  </si>
  <si>
    <t>http://municipiodequeretaro.gob.mx/municipio/repositorios/transparencia/a66/2T25/sspm/bonillacasabr-jun25.pdf</t>
  </si>
  <si>
    <t>Diana Laura</t>
  </si>
  <si>
    <t>http://municipiodequeretaro.gob.mx/municipio/repositorios/transparencia/a66/2T25/sspm/bustamanteolvabr-jun25.pdf</t>
  </si>
  <si>
    <t>Mitzi Johana</t>
  </si>
  <si>
    <t>http://municipiodequeretaro.gob.mx/municipio/repositorios/transparencia/a66/2T25/sspm/camachodiaabr-jun25.pdf</t>
  </si>
  <si>
    <t>http://municipiodequeretaro.gob.mx/municipio/repositorios/transparencia/a66/2T25/sspm/camargoartabr-jun25.pdf</t>
  </si>
  <si>
    <t>http://municipiodequeretaro.gob.mx/municipio/repositorios/transparencia/a66/2T25/sspm/camposruiabr-jun25.pdf</t>
  </si>
  <si>
    <t>Karen Aide</t>
  </si>
  <si>
    <t>http://municipiodequeretaro.gob.mx/municipio/repositorios/transparencia/a66/2T25/sspm/castañedadiaabr-jun25.pdf</t>
  </si>
  <si>
    <t>Victor Manuel</t>
  </si>
  <si>
    <t>http://municipiodequeretaro.gob.mx/municipio/repositorios/transparencia/a66/2T25/sspm/castillogomabr-jun25.pdf</t>
  </si>
  <si>
    <t xml:space="preserve">Nohemi </t>
  </si>
  <si>
    <t>Correa</t>
  </si>
  <si>
    <t>http://municipiodequeretaro.gob.mx/municipio/repositorios/transparencia/a66/2T25/sspm/correaherabr-jun25.pdf</t>
  </si>
  <si>
    <t>Jenifer Daniela</t>
  </si>
  <si>
    <t>Damian</t>
  </si>
  <si>
    <t>http://municipiodequeretaro.gob.mx/municipio/repositorios/transparencia/a66/2T25/sspm/damiangomabr-jun25.pdf</t>
  </si>
  <si>
    <t>Katherine Midory</t>
  </si>
  <si>
    <t>Esquivel</t>
  </si>
  <si>
    <t>http://municipiodequeretaro.gob.mx/municipio/repositorios/transparencia/a66/2T25/sspm/esquivelmagabr-jun25.pdf</t>
  </si>
  <si>
    <t>Gallegos</t>
  </si>
  <si>
    <t>http://municipiodequeretaro.gob.mx/municipio/repositorios/transparencia/a66/2T25/sspm/gallegossanabr-jun25.pdf</t>
  </si>
  <si>
    <t>http://municipiodequeretaro.gob.mx/municipio/repositorios/transparencia/a66/2T25/sspm/garciacruabr-jun25.pdf</t>
  </si>
  <si>
    <t xml:space="preserve">Adriana </t>
  </si>
  <si>
    <t>http://municipiodequeretaro.gob.mx/municipio/repositorios/transparencia/a66/2T25/sspm/garciaramabr-jun25.pdf</t>
  </si>
  <si>
    <t xml:space="preserve">Brenda </t>
  </si>
  <si>
    <t>http://municipiodequeretaro.gob.mx/municipio/repositorios/transparencia/a66/2T25/sspm/garciaruiabr-jun25.pdf</t>
  </si>
  <si>
    <t>Gaspar</t>
  </si>
  <si>
    <t>http://municipiodequeretaro.gob.mx/municipio/repositorios/transparencia/a66/2T25/sspm/gasparramabr-jun25.pdf</t>
  </si>
  <si>
    <t>Ximena Irais</t>
  </si>
  <si>
    <t>http://municipiodequeretaro.gob.mx/municipio/repositorios/transparencia/a66/2T25/sspm/gonzalezperabr-jun25.pdf</t>
  </si>
  <si>
    <t>Laura Miriam</t>
  </si>
  <si>
    <t>http://municipiodequeretaro.gob.mx/municipio/repositorios/transparencia/a66/2T25/sspm/gonzalezrodabr-jun25.pdf</t>
  </si>
  <si>
    <t>Tiffany Katia</t>
  </si>
  <si>
    <t>http://municipiodequeretaro.gob.mx/municipio/repositorios/transparencia/a66/2T25/sspm/gonzalezsanabr-jun25.pdf</t>
  </si>
  <si>
    <t>Juana Isamar</t>
  </si>
  <si>
    <t>http://municipiodequeretaro.gob.mx/municipio/repositorios/transparencia/a66/2T25/sspm/hernandezgonabr-jun25.pdf</t>
  </si>
  <si>
    <t>Enver Centeotl</t>
  </si>
  <si>
    <t>http://municipiodequeretaro.gob.mx/municipio/repositorios/transparencia/a66/2T25/sspm/hernandezrubabr-jun25.pdf</t>
  </si>
  <si>
    <t>Juan Uriel</t>
  </si>
  <si>
    <t>http://municipiodequeretaro.gob.mx/municipio/repositorios/transparencia/a66/2T25/sspm/hernandezsanjuaabr-jun25.pdf</t>
  </si>
  <si>
    <t>Maria Jose</t>
  </si>
  <si>
    <t>http://municipiodequeretaro.gob.mx/municipio/repositorios/transparencia/a66/2T25/sspm/hernandezsanabr-jun25.pdf</t>
  </si>
  <si>
    <t>Diana Mariel</t>
  </si>
  <si>
    <t>http://municipiodequeretaro.gob.mx/municipio/repositorios/transparencia/a66/2T25/sspm/hernandezvegabr-jun25.pdf</t>
  </si>
  <si>
    <t>Janeth Anais</t>
  </si>
  <si>
    <t>Huerta</t>
  </si>
  <si>
    <t>http://municipiodequeretaro.gob.mx/municipio/repositorios/transparencia/a66/2T25/sspm/huertagueabr-jun25.pdf</t>
  </si>
  <si>
    <t>Monica Nayeli</t>
  </si>
  <si>
    <t>Becerril</t>
  </si>
  <si>
    <t>http://municipiodequeretaro.gob.mx/municipio/repositorios/transparencia/a66/2T25/sspm/hurtadobecabr-jun25.pdf</t>
  </si>
  <si>
    <t>Jayme</t>
  </si>
  <si>
    <t>http://municipiodequeretaro.gob.mx/municipio/repositorios/transparencia/a66/2T25/sspm/jaymemorabr-jun25.pdf</t>
  </si>
  <si>
    <t>Ricardo Daniel</t>
  </si>
  <si>
    <t>http://municipiodequeretaro.gob.mx/municipio/repositorios/transparencia/a66/2T25/sspm/lopezjimabr-jun25.pdf</t>
  </si>
  <si>
    <t>Astrid Silvana</t>
  </si>
  <si>
    <t>http://municipiodequeretaro.gob.mx/municipio/repositorios/transparencia/a66/2T25/sspm/martinezleaabr-jun25.pdf</t>
  </si>
  <si>
    <t>Alan Orlando</t>
  </si>
  <si>
    <t>http://municipiodequeretaro.gob.mx/municipio/repositorios/transparencia/a66/2T25/sspm/martinezrodabr-jun25.pdf</t>
  </si>
  <si>
    <t xml:space="preserve">Sonia </t>
  </si>
  <si>
    <t>http://municipiodequeretaro.gob.mx/municipio/repositorios/transparencia/a66/2T25/sspm/martinezsanabr-jun25.pdf</t>
  </si>
  <si>
    <t>http://municipiodequeretaro.gob.mx/municipio/repositorios/transparencia/a66/2T25/sspm/mendezmarabr-jun25.pdf</t>
  </si>
  <si>
    <t xml:space="preserve">Giovanna </t>
  </si>
  <si>
    <t>Montes</t>
  </si>
  <si>
    <t>http://municipiodequeretaro.gob.mx/municipio/repositorios/transparencia/a66/2T25/sspm/monteslozabr-jun25.pdf</t>
  </si>
  <si>
    <t>Nestor Samael</t>
  </si>
  <si>
    <t>http://municipiodequeretaro.gob.mx/municipio/repositorios/transparencia/a66/2T25/sspm/moramorabr-jun25.pdf</t>
  </si>
  <si>
    <t>Gervacio</t>
  </si>
  <si>
    <t>http://municipiodequeretaro.gob.mx/municipio/repositorios/transparencia/a66/2T25/sspm/moralesgarabr-jun25.pdf</t>
  </si>
  <si>
    <t>Brandon Ivan</t>
  </si>
  <si>
    <t>http://municipiodequeretaro.gob.mx/municipio/repositorios/transparencia/a66/2T25/sspm/morenoherabr-jun25.pdf</t>
  </si>
  <si>
    <t>Teresa de Jesus</t>
  </si>
  <si>
    <t>http://municipiodequeretaro.gob.mx/municipio/repositorios/transparencia/a66/2T25/sspm/muñozlunabr-jun25.pdf</t>
  </si>
  <si>
    <t>Digna Rocio</t>
  </si>
  <si>
    <t>Neri</t>
  </si>
  <si>
    <t>http://municipiodequeretaro.gob.mx/municipio/repositorios/transparencia/a66/2T25/sspm/nerirodabr-jun25.pdf</t>
  </si>
  <si>
    <t>Jose Arturo</t>
  </si>
  <si>
    <t>http://municipiodequeretaro.gob.mx/municipio/repositorios/transparencia/a66/2T25/sspm/nuñezperabr-jun25.pdf</t>
  </si>
  <si>
    <t>Ana Sofia</t>
  </si>
  <si>
    <t>Oliveros</t>
  </si>
  <si>
    <t>http://municipiodequeretaro.gob.mx/municipio/repositorios/transparencia/a66/2T25/sspm/oliverosrodabr-jun25.pdf</t>
  </si>
  <si>
    <t>http://municipiodequeretaro.gob.mx/municipio/repositorios/transparencia/a66/2T25/sspm/osoriosanabr-jun25.pdf</t>
  </si>
  <si>
    <t>Brianna Ashley</t>
  </si>
  <si>
    <t>http://municipiodequeretaro.gob.mx/municipio/repositorios/transparencia/a66/2T25/sspm/paredesabr-jun25.pdf</t>
  </si>
  <si>
    <t>Mitzi Areli</t>
  </si>
  <si>
    <t>http://municipiodequeretaro.gob.mx/municipio/repositorios/transparencia/a66/2T25/sspm/perezpeñabr-jun25.pdf</t>
  </si>
  <si>
    <t>http://municipiodequeretaro.gob.mx/municipio/repositorios/transparencia/a66/2T25/sspm/piñaperabr-jun25.pdf</t>
  </si>
  <si>
    <t xml:space="preserve">Dalila </t>
  </si>
  <si>
    <t>Pizano</t>
  </si>
  <si>
    <t>http://municipiodequeretaro.gob.mx/municipio/repositorios/transparencia/a66/2T25/sspm/pizanopacabr-jun25.pdf</t>
  </si>
  <si>
    <t>Adriana Yedid</t>
  </si>
  <si>
    <t>http://municipiodequeretaro.gob.mx/municipio/repositorios/transparencia/a66/2T25/sspm/ramirezgarabr-jun25.pdf</t>
  </si>
  <si>
    <t>Jose Luis</t>
  </si>
  <si>
    <t>http://municipiodequeretaro.gob.mx/municipio/repositorios/transparencia/a66/2T25/sspm/ramirezsalabr-jun25.pdf</t>
  </si>
  <si>
    <t>http://municipiodequeretaro.gob.mx/municipio/repositorios/transparencia/a66/2T25/sspm/rangelmoyabr-jun25.pdf</t>
  </si>
  <si>
    <t>Eduardo Leonel</t>
  </si>
  <si>
    <t>http://municipiodequeretaro.gob.mx/municipio/repositorios/transparencia/a66/2T25/sspm/rodrigueztorabr-jun25.pdf</t>
  </si>
  <si>
    <t>Xenia Aksa</t>
  </si>
  <si>
    <t>http://municipiodequeretaro.gob.mx/municipio/repositorios/transparencia/a66/2T25/sspm/sanchezgueabr-jun25.pdf</t>
  </si>
  <si>
    <t>http://municipiodequeretaro.gob.mx/municipio/repositorios/transparencia/a66/2T25/sspm/sanchesmaranaabr-jun25.pdf</t>
  </si>
  <si>
    <t xml:space="preserve">Diana </t>
  </si>
  <si>
    <t>http://municipiodequeretaro.gob.mx/municipio/repositorios/transparencia/a66/2T25/sspm/sanchezmardiaabr-jun25.pdf</t>
  </si>
  <si>
    <t xml:space="preserve">Luisa </t>
  </si>
  <si>
    <t>Matla</t>
  </si>
  <si>
    <t>http://municipiodequeretaro.gob.mx/municipio/repositorios/transparencia/a66/2T25/sspm/sanchezmatabr-jun25.pdf</t>
  </si>
  <si>
    <t>Ivonne Itzel</t>
  </si>
  <si>
    <t>http://municipiodequeretaro.gob.mx/municipio/repositorios/transparencia/a66/2T25/sspm/sanchezperabr-jun25.pdf</t>
  </si>
  <si>
    <t>Santoyo</t>
  </si>
  <si>
    <t>http://municipiodequeretaro.gob.mx/municipio/repositorios/transparencia/a66/2T25/sspm/santoyomorabr-jun25.pdf</t>
  </si>
  <si>
    <t xml:space="preserve">Emmanuel </t>
  </si>
  <si>
    <t>Servin</t>
  </si>
  <si>
    <t>http://municipiodequeretaro.gob.mx/municipio/repositorios/transparencia/a66/2T25/sspm/servingueabr-jun25.pdf</t>
  </si>
  <si>
    <t>Brenda Carolina</t>
  </si>
  <si>
    <t>http://municipiodequeretaro.gob.mx/municipio/repositorios/transparencia/a66/2T25/sspm/soriaramabr-jun25.pdf</t>
  </si>
  <si>
    <t>Guadalupe Alexza</t>
  </si>
  <si>
    <t>http://municipiodequeretaro.gob.mx/municipio/repositorios/transparencia/a66/2T25/sspm/sotogomabr-jun25.pdf</t>
  </si>
  <si>
    <t>Jessica Dayade</t>
  </si>
  <si>
    <t>http://municipiodequeretaro.gob.mx/municipio/repositorios/transparencia/a66/2T25/sspm/sotomarabr-jun25.pdf</t>
  </si>
  <si>
    <t xml:space="preserve">Ivonne </t>
  </si>
  <si>
    <t>Tapia</t>
  </si>
  <si>
    <t>Valerio</t>
  </si>
  <si>
    <t>http://municipiodequeretaro.gob.mx/municipio/repositorios/transparencia/a66/2T25/sspm/tapiavalabr-jun25.pdf</t>
  </si>
  <si>
    <t xml:space="preserve">Emilia </t>
  </si>
  <si>
    <t>Terrazas</t>
  </si>
  <si>
    <t>http://municipiodequeretaro.gob.mx/municipio/repositorios/transparencia/a66/2T25/sspm/tovarterabr-jun25.pdf</t>
  </si>
  <si>
    <t xml:space="preserve">Hortencia </t>
  </si>
  <si>
    <t>http://municipiodequeretaro.gob.mx/municipio/repositorios/transparencia/a66/2T25/sspm/vegaranabr-jun25.pdf</t>
  </si>
  <si>
    <t>Diana Michelle</t>
  </si>
  <si>
    <t>Zamora</t>
  </si>
  <si>
    <t>Pedraza</t>
  </si>
  <si>
    <t>http://municipiodequeretaro.gob.mx/municipio/repositorios/transparencia/a66/2T25/sspm/zamorapedabr-jun25.pdf</t>
  </si>
  <si>
    <t xml:space="preserve">Gabriela </t>
  </si>
  <si>
    <t>http://municipiodequeretaro.gob.mx/municipio/repositorios/transparencia/a66/2T25/sspm/zuñigalopabr-jun25.pdf</t>
  </si>
  <si>
    <t>Ana Alejandra</t>
  </si>
  <si>
    <t>http://municipiodequeretaro.gob.mx/municipio/repositorios/transparencia/a66/2T25/sspm/chavezalvabr-jun25.pdf</t>
  </si>
  <si>
    <t>Promover la cultura de paz y legalidad en conjunto con Policía de Proximidad mediante la identificación y atención de conflictos, implementando mecanismos de comunicación para encontrar alternativas de solución que contribuyan a mantener la paz social en el Municipio de Querétaro.</t>
  </si>
  <si>
    <t>Gianelly Almendra</t>
  </si>
  <si>
    <t>Molina</t>
  </si>
  <si>
    <t>http://municipiodequeretaro.gob.mx/municipio/repositorios/transparencia/a66/2T25/sspm/gutierresmolabr-jun25.pdf</t>
  </si>
  <si>
    <t>Guadalupe Gizeth</t>
  </si>
  <si>
    <t>Cardoso</t>
  </si>
  <si>
    <t>http://municipiodequeretaro.gob.mx/municipio/repositorios/transparencia/a66/2T25/sspm/laracarabr-jun25.pdf</t>
  </si>
  <si>
    <t xml:space="preserve">Promover la cultura de paz y legalidad en conjunto con Policía de Proximidad mediante la identificación y atención de conflictos, implementando mecanismos de comunicación para encontrar alternativas de solución que contribuyan a mantener la paz social en </t>
  </si>
  <si>
    <t>Cielo Adelina</t>
  </si>
  <si>
    <t>http://municipiodequeretaro.gob.mx/municipio/repositorios/transparencia/a66/2T25/sspm/martinezlealabr-jun25.pdf</t>
  </si>
  <si>
    <t>Harlette Michelle</t>
  </si>
  <si>
    <t>de Santiago</t>
  </si>
  <si>
    <t>http://municipiodequeretaro.gob.mx/municipio/repositorios/transparencia/a66/2T25/sspm/sanchesdesanabr-jun25.pdf</t>
  </si>
  <si>
    <t>Ariadna Montserrat</t>
  </si>
  <si>
    <t>http://municipiodequeretaro.gob.mx/municipio/repositorios/transparencia/a66/2T25/sspm/tapiabenabr-jun25.pdf</t>
  </si>
  <si>
    <t>Dulce Esmeralda</t>
  </si>
  <si>
    <t>Mendieta</t>
  </si>
  <si>
    <t>http://municipiodequeretaro.gob.mx/municipio/repositorios/transparencia/a66/2T25/sspm/tovarmenabr-jun25.pdf</t>
  </si>
  <si>
    <t>Cassandra Cheyenne</t>
  </si>
  <si>
    <t>http://municipiodequeretaro.gob.mx/municipio/repositorios/transparencia/a66/2T25/sspm/trejoestabr-jun25.pdf</t>
  </si>
  <si>
    <t xml:space="preserve">Gerardo </t>
  </si>
  <si>
    <t>http://municipiodequeretaro.gob.mx/municipio/repositorios/transparencia/a66/2T25/sspm/francoframay-jun25.pdf</t>
  </si>
  <si>
    <t>Zoraya Ximena</t>
  </si>
  <si>
    <t>Vizzuett</t>
  </si>
  <si>
    <t>http://municipiodequeretaro.gob.mx/municipio/repositorios/transparencia/a66/2T25/sspm/cadenavizmay-jun25.pdf</t>
  </si>
  <si>
    <t>Ximena Susana</t>
  </si>
  <si>
    <t>http://municipiodequeretaro.gob.mx/municipio/repositorios/transparencia/a66/2T25/sspm/montañorodmayjun25.pdf</t>
  </si>
  <si>
    <t>http://municipiodequeretaro.gob.mx/municipio/repositorios/transparencia/a66/2T25/sspm/viscafajun25.pdf</t>
  </si>
  <si>
    <t>31111-171-E-01030201-33401-1-5250171-1-211-2214-190E00803</t>
  </si>
  <si>
    <t xml:space="preserve">Araceli </t>
  </si>
  <si>
    <t xml:space="preserve">Capacitar a los integrantes de la policía de la secretaria de seguridad publica del municipio de querétaro, para establecer los procedimientos  técnicos de los primeros auxilios psicológicos como, parte de la intervención con personas en situación de crisis, ayudar a las personas a recuperarse de eventos  traumáticos, desastres naturales, emergencia de salud pública o crisis personales, recuperar el equilibrio emocional, prevenir la aparición de secuelas psicológicas. </t>
  </si>
  <si>
    <t>HON-07-2025-28688</t>
  </si>
  <si>
    <t>HON-06-2025-28646</t>
  </si>
  <si>
    <t>EN RELACIÓN A LA COLUMNA S, "PRESTACIONES", TAMBIÉN SE DEJAN CELDAS VACÍAS YA QUE LOS HONORARIOS CORRESPONDEN AL PAGO POR SERVICIOS PROFESIONALES DE MANERA INDEPENDIENTE (Y NO COMO ASALARIADO), MODALIDAD EN LA QUE NO SE INCLUYEN PRESTACIONES NI BENEFICIOS. RESPECTO A LA COLUMNA K, "HIPERVÍNCULO AL CONTRATO", AUNQUE SE AGREGA EL HIPERVÍNCULO CORRESPONDIENTE, LA INFORMACIÓN SE ENCUENTRA EN PROCESO DE GENERACIÓN: RECOLECCIÓN DE FIRMAS, EL CUAL ESTARÁ DISPONIBLE A PARTIR DEL 31 DE AGOSTO DE 2025, CABE SEÑALAR QUE LOS CONTRATOS CONTIENEN DATOS PERSONALES COMO NOMBRE, DOMICILIO, TELÉFONO Y CORREO ELECTRÓNICO, LOS CUALES HAN SIDO SALVAGUARDADOS Y PROTEGIDOS POR ESTA DEPENDENCIA, EN CUMPLIMIENTO CON EL ARTÍCULO 62 DE LA LEY DE TRANSPARENCIA Y ACCESO A LA INFORMACIÓN PÚBLICA DEL ESTADO DE QUERÉTARO, ASÍ COMO CON LOS ARTÍCULOS 3 FRACCIÓN IX Y 25 DE LA LEY DE PROTECCIÓN DE DATOS PERSONALES EN POSESIÓN DE SUJETOS OBLIGADOS DEL ESTADO DE QUERÉTARO.</t>
  </si>
  <si>
    <t>HON-06-2025-28645</t>
  </si>
  <si>
    <t>EN RELACIÓN A LA COLUMNA "J" NO SE COLOCA EL NÚMERO DE CONTRATO DEBIDO A QUE ESTÉ SE ENCUENTRA EN PROCESO DE ELABORACIÓN. LA COLUMNA S, "PRESTACIONES", TAMBIÉN SE DEJAN CELDAS VACÍAS YA QUE LOS HONORARIOS CORRESPONDEN AL PAGO POR SERVICIOS PROFESIONALES DE MANERA INDEPENDIENTE (Y NO COMO ASALARIADO), MODALIDAD EN LA QUE NO SE INCLUYEN PRESTACIONES NI BENEFICIOS. RESPECTO A LA COLUMNA K, "HIPERVÍNCULO AL CONTRATO", AUNQUE SE AGREGA EL HIPERVÍNCULO CORRESPONDIENTE, LA INFORMACIÓN SE ENCUENTRA EN PROCESO DE GENERACIÓN: EN ELABORACIÓN, EL CUAL ESTARÁ DISPONIBLE A PARTIR DEL 31 DE AGOSTO DE 2025, CABE SEÑALAR QUE LOS CONTRATOS CONTIENEN DATOS PERSONALES COMO NOMBRE, DOMICILIO, TELÉFONO Y CORREO ELECTRÓNICO, LOS CUALES HAN SIDO SALVAGUARDADOS Y PROTEGIDOS POR ESTA DEPENDENCIA, EN CUMPLIMIENTO CON EL ARTÍCULO 62 DE LA LEY DE TRANSPARENCIA Y ACCESO A LA INFORMACIÓN PÚBLICA DEL ESTADO DE QUERÉTARO, ASÍ COMO CON LOS ARTÍCULOS 3 FRACCIÓN IX Y 25 DE LA LEY DE PROTECCIÓN DE DATOS PERSONALES EN POSESIÓN DE SUJETOS OBLIGADOS DEL ESTADO DE QUERÉTARO.</t>
  </si>
  <si>
    <t xml:space="preserve">En la columna Número de contrato (J), se encuentra vacío toda vez que dicho instrumento no cuenta con número y es identificado mediante el nombre del prestador, en la columna Hipervínculo al contrato (K), no se adjunta contrato porque la información se encuentra en proceso de recolección de firmas, a más tardar se tendrá para  de 01 de diciembre del 2025, en la columna Prestaciones, en su caso (s), se dejan celdas vacías toda vez que los Honorarios corresponden al pago por Servicios profesionales de manera independiente (y no como asalariado), modalidad en la que no se incluyen prestaciones ni beneficios. </t>
  </si>
  <si>
    <t xml:space="preserve">En la columna Número de contrato (J), se encuentra vacío toda vez que dicho instrumento no cuenta con número y es identificado mediante el nombre del prestador,en la columna Prestaciones, en su caso (s), se dejan celdas vacías toda vez que los Honorarios corresponden al pago por Servicios profesionales de manera independiente (y no como asalariado), modalidad en la que no se incluyen prestaciones ni beneficios. </t>
  </si>
  <si>
    <t>En la columna Número de contrato (J), se encuentra vacío toda vez que dicho instrumento no cuenta con número y es identificado mediante el nombre del prestador,en la columna Prestaciones, en su caso (s), se dejan celdas vacías toda vez que los Honorarios corresponden al pago por Servicios profesionales de manera independiente (y no como asalariado), modalidad en la que no se incluyen prestaciones ni beneficios. , en referencia del nombre duplicado es debido a que el objeto de contrato es diferente en cada instrumento jurídico,  aunque ambos fueron para el mismo pestador de servicios.</t>
  </si>
  <si>
    <t>En la columna J, se agrega contrato sin número, toda vez que no se asignó ningún número nomenclatura o designación por parte del personal jurídico que elabora los contratos. En la columna S, en lo que se refiere al apartado de prestaciones, no aplica en razón a que los honorarios son el pago de servicios profesionales de manera independiente (no como asalariado) en esta modalidad no incluyen prestaciones, ni beneficios. Del contrato contiene datos personales como nombre, domicilio, teléfono, correo electrónico, los cuales fueron salvaguardados y protegidos por esta Dependencia de conformidad con el artículo 62 de la Ley de Transparencia y Acceso a la información Pública del Estado de Querétaro y artículo 3 fracción IX y 25 de la Ley de protección de Datos personales en posesión de Sujetos Obligados del Estado de Querétaro.</t>
  </si>
  <si>
    <t>Secretaría de Gestiòn Delegacional/Delegación Centro Histórico</t>
  </si>
  <si>
    <t>Secretaría de Gestiòn Delegacional/Delegación Epigmenio González</t>
  </si>
  <si>
    <t>Secretaría de Gestiòn Delegacional/Delegación Josefa Vergara y Hernández</t>
  </si>
  <si>
    <t>http://municipiodequeretaro.gob.mx/municipio/repositorios/transparencia/a66/2T25/sgd/CONTRATOMMOM.pdf</t>
  </si>
  <si>
    <t>En relación con la columna "S-Prestaciones", se dejan celdas vacías toda vez que los Honorarios corresponden al pago por Servicios profesionales de manera independiente (y no como asalariado), modalidad en la que no se incluyen prestaciones ni beneficios.</t>
  </si>
  <si>
    <t>En relación con la columna "S-Prestaciones", se dejan celdas vacías toda vez que los Honorarios corresponden al pago por Servicios profesionales de manera independiente (y no como asalariado), modalidad en la que no se incluyen prestaciones ni beneficios. </t>
  </si>
  <si>
    <t>HON-01-2025-27182</t>
  </si>
  <si>
    <t>HON-01-2025-27183</t>
  </si>
  <si>
    <t>HON-01-2025-27171</t>
  </si>
  <si>
    <t>HON-01-2025-27180</t>
  </si>
  <si>
    <t>HON-01-2025-27177</t>
  </si>
  <si>
    <t>HON-01-2025-27178</t>
  </si>
  <si>
    <t>HON-01-2025-27172</t>
  </si>
  <si>
    <t>HON-01-2025-27176</t>
  </si>
  <si>
    <t>HON-01-2025-27239</t>
  </si>
  <si>
    <t>HON-01-2025-27181</t>
  </si>
  <si>
    <t>HON-02-2025-27578</t>
  </si>
  <si>
    <t>HON-02-2025-27576</t>
  </si>
  <si>
    <t>HON-02-2025-27579</t>
  </si>
  <si>
    <t>HON-02-2025-27580</t>
  </si>
  <si>
    <t>HON-02-2025-27622</t>
  </si>
  <si>
    <t>HON-02-2025-27661</t>
  </si>
  <si>
    <t>HON-03-2025-27917</t>
  </si>
  <si>
    <t>HON-03-2025-27916</t>
  </si>
  <si>
    <t>HON-03-2025-27914</t>
  </si>
  <si>
    <t>HON-03-2025-27913</t>
  </si>
  <si>
    <t>31111-131-E-06190501-33901-1-1240011-1-156</t>
  </si>
  <si>
    <t>Allan Joan</t>
  </si>
  <si>
    <t>Delgadillo</t>
  </si>
  <si>
    <t>Ordoz</t>
  </si>
  <si>
    <t>HON-04-2025-COPM1</t>
  </si>
  <si>
    <t>http://municipiodequeretaro.gob.mx/municipio/repositorios/transparencia/a66/2T25/cop/COPM-HON-AJDO.pdf</t>
  </si>
  <si>
    <t>31111-131-E-06190501-33901-1-1240011-1-157</t>
  </si>
  <si>
    <t>Ceballos</t>
  </si>
  <si>
    <t>HON-04-2025-COPM2</t>
  </si>
  <si>
    <t>http://municipiodequeretaro.gob.mx/municipio/repositorios/transparencia/a66/2T25/cop/COPM-HON-CACZ.pdf</t>
  </si>
  <si>
    <t>Auxiliar en la recepción de documentos y oficios que llegan a la oficina de Presidencia Municipal y atención a las personas que asisten a cita en Presidencia</t>
  </si>
  <si>
    <t>31111-131-E-06190501-33901-1-1240011-1-158</t>
  </si>
  <si>
    <t>HON-04-2025-COPM3</t>
  </si>
  <si>
    <t>http://municipiodequeretaro.gob.mx/municipio/repositorios/transparencia/a66/2T25/cop/COPM-HON-MFML.pdf</t>
  </si>
  <si>
    <t xml:space="preserve">Estos contratos no cuentan con un número asignado, por lo que la columna “Número de contrato” aparece vacía. En relación con la columna "S-Prestaciones", se dejan celdas vacías toda vez que los Honorarios corresponden al pago por Servicios profesionales de manera independiente (y no como asalariado), modalidad en la que no se incluyen prestaciones ni beneficios. </t>
  </si>
  <si>
    <t>En relación con la columna "S-Prestaciones", se deja celda vacía toda vez que los Honorarios corresponden al pago por Servicios profesionales de manera independiente (y no como asalariado), modalidad en la que no se incluyen prestaciones ni beneficios. </t>
  </si>
  <si>
    <t xml:space="preserve">En relación con la columna "S-Prestaciones", se dejan celdas vacías toda vez que los Honorarios corresponden al pago por Servicios profesionales de manera independiente (y no como asalariado), modalidad en la que no se incluyen prestaciones ni beneficios. </t>
  </si>
  <si>
    <t>http://municipiodequeretaro.gob.mx/municipio/repositorios/transparencia/a66/2T25/sgd/CONTRATOJCB.pdf</t>
  </si>
  <si>
    <t xml:space="preserve">EN RELACIÓN CON LA COLUMNA NÚMERO J, "NÚMERO DE CONTRATO" SE ENCUENTRA VACÍA EN VIRTUD DE QUE EN NINGÚN CONTRATO CUENTA EN NINGUNA DE SUS SECCIONES QUE LO COMPONEN, EN RELACIÓN CON LA COLUMNA S, "PRESTACIONES", SE DEJAN CELDAS VACÍAS YA QUE LOS HONORARIOS CORRESPONDEN AL PAGO POR SERVICIOS PROFESIONALES DE MANERA INDEPENDIENTE (Y NO COMO ASALARIADO), MODALIDAD EN LA QUE NO SE INCLUYEN PRESTACIONES NI BENEFICIOS. RESPECTO A LA COLUMNA K, "HIPERVÍNCULO AL CONTRATO", AUNQUE SE AGREGA EL HIPERVÍNCULO CORRESPONDIENTE, LA INFORMACIÓN SE ENCUENTRA EN PROCESO DE GENERACIÓN: RECOLECCIÓN DE FIRMAS , EL CUAL ESTARÁ DISPONIBLE A PARTIR DEL  19 DE NOVIEMBRE DE 2025, CABE SEÑALAR QUE LOS CONTRATOS CONTIENEN DATOS PERSONALES COMO NOMBRE, DOMICILIO, TELÉFONO Y CORREO ELECTRÓNICO, LOS CUALES HAN SIDO SALVAGUARDADOS Y PROTEGIDOS POR ESTA DEPENDENCIA, EN CUMPLIMIENTO CON EL ARTÍCULO 62 DE LA LEY DE TRANSPARENCIA Y ACCESO A LA INFORMACIÓN PÚBLICA DEL ESTADO DE QUERÉTARO, ASÍ COMO CON LOS ARTÍCULOS 3 FRACCIÓN IX Y 25 DE LA LEY DE PROTECCIÓN DE DATOS PERSONALES EN POSESIÓN DE SUJETOS OBLIGADOS DEL ESTADO DE QUERÉTARO. 
EN RELACIÓN CON LA COLUMNA A K, "HIPERVÍNCULO AL CONTRATO", AUNQUE SE AGREGA EL HIPERVÍNCULO CORRESPONDIENTE, LA INFORMACIÓN SE ENCUENTRA EN PROCESO DE GENERACIÓN: RECOLECCIÓN DE FIRMAS , EL CUAL ESTARÁ DISPONIBLE A PARTIR DEL 30 DE ABRIL DE 2025. </t>
  </si>
  <si>
    <t>31111-185-P-06110114-33301-1-1230011-2-155-2214-150P00402</t>
  </si>
  <si>
    <t>Luis</t>
  </si>
  <si>
    <t>Colmenero</t>
  </si>
  <si>
    <t>HON-01-2025-26501</t>
  </si>
  <si>
    <t>http://municipiodequeretaro.gob.mx/municipio/repositorios/transparencia/a66/2T25/sfin/DET_lcm.pdf</t>
  </si>
  <si>
    <t>Realizar actividades de desarrollo y migración de aplicaciones en diversas plataformas, principalmente en SIM (Sistema de Información Municipal). Con la finalidad de asegurar la operación de los sistemas actuales que administra la Dirección de Enlace de Tecnologías</t>
  </si>
  <si>
    <t>http://municipiodequeretaro.gob.mx/municipio/repositorios/transparencia/a66/2T25/sfin/113segundo2025.pdf</t>
  </si>
  <si>
    <t>Secretaría de Finanzas/Dirección de Enlaces de Tecnologías</t>
  </si>
  <si>
    <t xml:space="preserve">En relación con la columna "S-Prestaciones", se coloca el texto sin prestaciones toda vez que los Honorarios corresponden al pago por Servicios profesionales de manera independiente (y no como asalariado), modalidad en la que no se incluyen prestaciones ni beneficios. </t>
  </si>
  <si>
    <t>Javier</t>
  </si>
  <si>
    <t>HON-01-2025-26674</t>
  </si>
  <si>
    <t>http://municipiodequeretaro.gob.mx/municipio/repositorios/transparencia/a66/2T25/sfin/DET_jcm.pdf</t>
  </si>
  <si>
    <t>Realizar tareas de reactivación del Sistema de Nómina y Recursos Humanos dentro del Sistema de Información Municipal (SIM) en la plataforma de Oracle Forms y Reports principalmente, apoyar en tareas de importación de archivos de datos a la base de datos Oracle, así como atender actividades de desarrollo en diversas plataformas administradas por la Dirección de Sistemas Financieros.</t>
  </si>
  <si>
    <t>Jorge Diego</t>
  </si>
  <si>
    <t>HON-01-2025-26678</t>
  </si>
  <si>
    <t>http://municipiodequeretaro.gob.mx/municipio/repositorios/transparencia/a66/2T25/sfin/DET_dgg.pdf</t>
  </si>
  <si>
    <t>Francisco Eugenio</t>
  </si>
  <si>
    <t>de la Llata</t>
  </si>
  <si>
    <t>HON-01-2025-26503</t>
  </si>
  <si>
    <t>http://municipiodequeretaro.gob.mx/municipio/repositorios/transparencia/a66/2T25/sfin/DET_ellg.pdf</t>
  </si>
  <si>
    <t>Gestionar el portafolio de proyectos de sistemas de información financiera para la secretaria de Finanzas, mantener un control preciso sobre el avance físico de cada proyecto del portafolio y establecer planes de ejecución, de  riesgos y comunicación para cada proyecto del portafolio,</t>
  </si>
  <si>
    <t>31111-152-E-06210301-33901-1-1250011-2-111-2214-150E00103</t>
  </si>
  <si>
    <t xml:space="preserve">Bernardo </t>
  </si>
  <si>
    <t xml:space="preserve">Jímenez </t>
  </si>
  <si>
    <t>HON-04-2025-28363</t>
  </si>
  <si>
    <t>http://municipiodequeretaro.gob.mx/municipio/repositorios/transparencia/a66/2T25/sfin/DI_BJV.pdf</t>
  </si>
  <si>
    <t>Prestar Los Servicios Consistentes En La Consultoría Y Asesorías, Gestiones, Elaboración De Documentos Y En Su Caso Integración De Expedientes Necesarios Que Le Sean Encomendados, Así Como, Gestionar El Cobro Persuasivo Y Coactivo Del Impuesto Predial Que El Municipio Ejercite Su Facultad Recaudatoria Respecto De Los Asuntos Que Le Sean Debidamente Asignados.</t>
  </si>
  <si>
    <t>Secretaría de Finanzas/Dirección de Ingresos</t>
  </si>
  <si>
    <t xml:space="preserve">En relación con la columna "S-Prestaciones", se coloca el texto sin prestaciones toda vez que los Honorarios corresponden al pago por Servicios profesionales de manera independiente (y no como asalariado), modalidad en la que no se incluyen prestaciones ni beneficios. Columna (O) Remuneración mensual bruta o contraprestación: A resultas.  Columna (P) Remuneración mensual neta o contraprestación: A resultas. Columna (Q) Monto total bruto a pagar: A resultas. Columna (R) Monto total neto a pagar: A resultas. </t>
  </si>
  <si>
    <t>31111-152-E-06210301-33901-1-1250011-2-111-2214-150E00101</t>
  </si>
  <si>
    <t>Raul</t>
  </si>
  <si>
    <t>Guijosa</t>
  </si>
  <si>
    <t xml:space="preserve">Patiño </t>
  </si>
  <si>
    <t>HON-01-2025-26636</t>
  </si>
  <si>
    <t>http://municipiodequeretaro.gob.mx/municipio/repositorios/transparencia/a66/2T25/sfin/DI_RGP.pdf</t>
  </si>
  <si>
    <t>Coadyuvar en las actividades y los trámites administrativos que se efectúan para cumplir con las funciones del Departamento de Impuestos Inmobiliarios, adscrito a la Dirección de Ingresos, consistente realizar actividades de ordenar, registrar y archivar los documentos físicos que se encuentran en el departamento en mención, aplicando para ello el máximo su capacidad y conocimientos.</t>
  </si>
  <si>
    <t>Perla Cassandra</t>
  </si>
  <si>
    <t>HON-01-2025-26635</t>
  </si>
  <si>
    <t>http://municipiodequeretaro.gob.mx/municipio/repositorios/transparencia/a66/2T25/sfin/DI_PCH.pdf</t>
  </si>
  <si>
    <t>Apoyar en las actividades inherentes del Departamento de Impuestos Inmobiliarios al emitir liquidaciones, elaboración de certificaciones de recibos, revisión de declaraciones, atención y asesoría a contribuyentes, archivo y digitalización de expedientes. (todas estas actividades se encuentran relacionadas únicamente con el impuesto sobre traslado de dominio)</t>
  </si>
  <si>
    <t>En relación con la columna "S-Prestaciones", se coloca el texto sin prestaciones toda vez que los Honorarios corresponden al pago por Servicios profesionales de manera independiente (y no como asalariado), modalidad en la que no se incluyen prestaciones ni beneficios. Columna Segundo apellido de la persona contratada se reporta en blanco debido a que la persona solo cuenta con un apellido.</t>
  </si>
  <si>
    <t>Mauricio Jalil</t>
  </si>
  <si>
    <t xml:space="preserve">Valencia </t>
  </si>
  <si>
    <t>HON-01-2025-26631</t>
  </si>
  <si>
    <t>http://municipiodequeretaro.gob.mx/municipio/repositorios/transparencia/a66/2T25/sfin/DI_MJMV.pdf</t>
  </si>
  <si>
    <t>Realizar actividades de ordenar, registrar y archivar los documentos físicos que se encuentran en el archivo de la Dirección, generación de reportes y seguimiento a tareas, así como coadyuvar en las actividades y los trámites administrativos que se efectúan en la Dirección de Ingresos. Lo anterior se señala de manera enunciativa más no limitativa, aplicando al máximo su capacidad y conocimintos.</t>
  </si>
  <si>
    <t>Yolanda</t>
  </si>
  <si>
    <t>Perez Villafuerte</t>
  </si>
  <si>
    <t xml:space="preserve">Pacheco </t>
  </si>
  <si>
    <t>HON-03-2025-27811</t>
  </si>
  <si>
    <t>http://municipiodequeretaro.gob.mx/municipio/repositorios/transparencia/a66/2T25/sfin/DI_YPVP.pdf</t>
  </si>
  <si>
    <t xml:space="preserve">Brindar atención al contribuyente respecto al impuesto predial y los beneficios contemplados en la ley de ingresos vigente; emitir y actualizar liquidaciones de pago del impuesto predial; fiscalización de las solicitudes de nuevo ingreso, respecto de la aplicación del beneficio fiscal para pensionados, jubilados, adultos mayores, personas con discapacidad o sus cónyuges de conformidad con la legislatura aplicable vigente y substanciar y elaborar el proyecto de resolución respecto de las devoluciones y compensaciones por pago indebido o en exceso del impuesto predial. La presente descripción es de carácter enunciativo, más no limitativo*  </t>
  </si>
  <si>
    <t>Ruben Manuel</t>
  </si>
  <si>
    <t>HON-03-2025-27809</t>
  </si>
  <si>
    <t>http://municipiodequeretaro.gob.mx/municipio/repositorios/transparencia/a66/2T25/sfin/DI_RMSP.pdf</t>
  </si>
  <si>
    <t xml:space="preserve">Apoyar en las actividades inherentes del departamento de impuestos inmobiliarios al emitir liquidaciones, elaboración de certificaciones de recibos, revisión de declaraciones, atención y asesoría a contribuyentes, archivo y digitalización de expedientes. (todas estas actividades se encuentran relacionadas únicamente con el impuesto sobre traslado de dominio).  </t>
  </si>
  <si>
    <t>Gustavo Alberto</t>
  </si>
  <si>
    <t xml:space="preserve">Salinas </t>
  </si>
  <si>
    <t>HON-03-2025-27810</t>
  </si>
  <si>
    <t>http://municipiodequeretaro.gob.mx/municipio/repositorios/transparencia/a66/2T25/sfin/DI_GASS.pdf</t>
  </si>
  <si>
    <t>Contribuir en las actividades inherentes del Departamento de Impuestos Inmobiliarios, del área de predial, atendiendo a los contribuyentes respecto a la determinación de su impuesto predial, consistentes en integrar, investigar y documentar los expedientes de las solicitudes de consultas y beneficios fiscales, así como de devolución de pago de lo indebido y todo lo referente al impuesto predial.</t>
  </si>
  <si>
    <t>31111-152-E-06180301-33901-1-1250011-2-111-2214-150E00301</t>
  </si>
  <si>
    <t>Maqueda</t>
  </si>
  <si>
    <t>HON-01-2025-26445</t>
  </si>
  <si>
    <t>http://municipiodequeretaro.gob.mx/municipio/repositorios/transparencia/a66/2T25/sfin/DCMMM.pdf</t>
  </si>
  <si>
    <t>Realizar actividades de investigación y recopilación de información, levantamiento, medición y replanteo en campo de trabajos técnicos en materia de topografía; atención y desahogo de trámites; generar e integrar información cartográfica; generar notificaciones para las operaciones catastrales; elaboración de planos producto de los trabajos técnicos y archivo de expedientes correspondientes.</t>
  </si>
  <si>
    <t>Secretaría de Finanzas/Dirección de Catastro</t>
  </si>
  <si>
    <t>Emmanuel</t>
  </si>
  <si>
    <t>HON-01-2025-26477</t>
  </si>
  <si>
    <t>http://municipiodequeretaro.gob.mx/municipio/repositorios/transparencia/a66/2T25/sfin/DCECM.pdf</t>
  </si>
  <si>
    <t>HON-01-2025-26455</t>
  </si>
  <si>
    <t>http://municipiodequeretaro.gob.mx/municipio/repositorios/transparencia/a66/2T25/sfin/DCMFRG.pdf</t>
  </si>
  <si>
    <t>Cristian Emmanuel</t>
  </si>
  <si>
    <t>HON-01-2025-26368</t>
  </si>
  <si>
    <t>http://municipiodequeretaro.gob.mx/municipio/repositorios/transparencia/a66/2T25/sfin/DCCETS.pdf</t>
  </si>
  <si>
    <t>Recepción, supervisión y seguimiento de los trabajos técnicos topográficos realizados por topográfos externos, así como investigación documental, notificación, elaboración de planos catastrales, elaboración de dictámenes técnicos, elaboración de informes para la toma de decisiones, análisis de expedientes de +trabajos catastrales, supervisión de trabajos topográficos en campo, actualización de la base de datos catastral y demás actividades encomendadas; aplicando al máximo su capacidad y conocimientos.</t>
  </si>
  <si>
    <t>Federico</t>
  </si>
  <si>
    <t>HON-01-2025-26479</t>
  </si>
  <si>
    <t>http://municipiodequeretaro.gob.mx/municipio/repositorios/transparencia/a66/2T25/sfin/DCFOH.pdf</t>
  </si>
  <si>
    <t>HON-02-2025-26682</t>
  </si>
  <si>
    <t>http://municipiodequeretaro.gob.mx/municipio/repositorios/transparencia/a66/2T25/sfin/DCNAR.pdf</t>
  </si>
  <si>
    <t>Eder</t>
  </si>
  <si>
    <t>Pimentel</t>
  </si>
  <si>
    <t>HON-06-2025-28456</t>
  </si>
  <si>
    <t>http://municipiodequeretaro.gob.mx/municipio/repositorios/transparencia/a66/2T25/sfin/DCEMP.pdf</t>
  </si>
  <si>
    <t>Jorge Alberto</t>
  </si>
  <si>
    <t>Castellanos</t>
  </si>
  <si>
    <t>HON-01-2025-26463</t>
  </si>
  <si>
    <t>http://municipiodequeretaro.gob.mx/municipio/repositorios/transparencia/a66/2T25/sfin/DCJAQC.pdf</t>
  </si>
  <si>
    <t>Recepción, revisión, proceso, desahogo y entrega de trámites catastrales así como integrar y archivar expedientes, y generar e integrar Cartografía Catastral.</t>
  </si>
  <si>
    <t xml:space="preserve">Andrea  </t>
  </si>
  <si>
    <t>Áviles</t>
  </si>
  <si>
    <t>Blanquet</t>
  </si>
  <si>
    <t>HON-01-2025-26478</t>
  </si>
  <si>
    <t>http://municipiodequeretaro.gob.mx/municipio/repositorios/transparencia/a66/2T25/sfin/DCAAB.pdf</t>
  </si>
  <si>
    <t>Martha Azereth</t>
  </si>
  <si>
    <t>HON-01-2025-26457</t>
  </si>
  <si>
    <t>http://municipiodequeretaro.gob.mx/municipio/repositorios/transparencia/a66/2T25/sfin/DCMABN_1.pdf</t>
  </si>
  <si>
    <t xml:space="preserve">Mariana Del Rocío </t>
  </si>
  <si>
    <t>Pelaez</t>
  </si>
  <si>
    <t>Carapia</t>
  </si>
  <si>
    <t>HON-01-2025-26321</t>
  </si>
  <si>
    <t>http://municipiodequeretaro.gob.mx/municipio/repositorios/transparencia/a66/2T25/sfin/DCMDRPC.pdf</t>
  </si>
  <si>
    <t>Recepción, revisión y proceso de trámites correspondientes a la traslación de dominio municipal SIM módulo, de gestión catastral y/o vía internet, así como generar e integrar información cartográfica y archivo de expedientes correspondientes, a través del Sistema de Información.</t>
  </si>
  <si>
    <t>HON-01-2025-26319</t>
  </si>
  <si>
    <t>http://municipiodequeretaro.gob.mx/municipio/repositorios/transparencia/a66/2T25/sfin/DCDAMR.pdf</t>
  </si>
  <si>
    <t>Nucamendi</t>
  </si>
  <si>
    <t>Manzo</t>
  </si>
  <si>
    <t>HON-01-2025-26320</t>
  </si>
  <si>
    <t>http://municipiodequeretaro.gob.mx/municipio/repositorios/transparencia/a66/2T25/sfin/DCMFNM.pdf</t>
  </si>
  <si>
    <t>HON-01-2025-26376</t>
  </si>
  <si>
    <t>http://municipiodequeretaro.gob.mx/municipio/repositorios/transparencia/a66/2T25/sfin/DCDVA.pdf</t>
  </si>
  <si>
    <t>Karina Guadalupe</t>
  </si>
  <si>
    <t>Landaverde</t>
  </si>
  <si>
    <t>HON-01-2025-26377</t>
  </si>
  <si>
    <t>http://municipiodequeretaro.gob.mx/municipio/repositorios/transparencia/a66/2T25/sfin/DCKGLA.pdf</t>
  </si>
  <si>
    <t>Recepción, revisión, proceso, integración, entrega, archivo y digitalización de trámites vinculados con fraccionamientos y condominios (aclaración y relotificación de fraccionamientos; alta, aclaración o modificación de regímenes condominales).</t>
  </si>
  <si>
    <t>Marqués</t>
  </si>
  <si>
    <t>HON-01-2025-26399</t>
  </si>
  <si>
    <t>http://municipiodequeretaro.gob.mx/municipio/repositorios/transparencia/a66/2T25/sfin/DCGMM.pdf</t>
  </si>
  <si>
    <t>Realizar actividades de investigación, recopilación de información, inspecciones en campo, valuación de inmuebles, revisión y fiscalización de avalúos, atención y desahogo de trámites, así como generar e integrar información cartográfica.</t>
  </si>
  <si>
    <t xml:space="preserve">Juan Manuel </t>
  </si>
  <si>
    <t>Magdaleno</t>
  </si>
  <si>
    <t>HON-01-2025-26424</t>
  </si>
  <si>
    <t>http://municipiodequeretaro.gob.mx/municipio/repositorios/transparencia/a66/2T25/sfin/DCJMMT.pdf</t>
  </si>
  <si>
    <t xml:space="preserve">Gilberto </t>
  </si>
  <si>
    <t xml:space="preserve">Ferrer </t>
  </si>
  <si>
    <t>HON-01-2025-26452</t>
  </si>
  <si>
    <t>http://municipiodequeretaro.gob.mx/municipio/repositorios/transparencia/a66/2T25/sfin/DCGFN.pdf</t>
  </si>
  <si>
    <t>Realizar la digitalización de polígonos de predios urbanos y rústicos ubicados en la demarcación del Municipio de Querétaro, así como su proceso para su incorporación al Sistema Cartográfico Digital.</t>
  </si>
  <si>
    <t>Stephanie Yuzet</t>
  </si>
  <si>
    <t>Prado</t>
  </si>
  <si>
    <t>Iniesta</t>
  </si>
  <si>
    <t>HON-02-2025-27361</t>
  </si>
  <si>
    <t>http://municipiodequeretaro.gob.mx/municipio/repositorios/transparencia/a66/2T25/sfin/DCSYPI.pdf</t>
  </si>
  <si>
    <t>Ximena</t>
  </si>
  <si>
    <t>HON-01-2025-26475</t>
  </si>
  <si>
    <t>http://municipiodequeretaro.gob.mx/municipio/repositorios/transparencia/a66/2T25/sfin/DCXRH.pdf</t>
  </si>
  <si>
    <t>Jessica Tania</t>
  </si>
  <si>
    <t>Sixtos</t>
  </si>
  <si>
    <t>HON-01-2025-26440</t>
  </si>
  <si>
    <t>http://municipiodequeretaro.gob.mx/municipio/repositorios/transparencia/a66/2T25/sfin/DCJTGS_1.pdf</t>
  </si>
  <si>
    <t>Realizar actividades de investigación, recopilación de información, inspección en campo, ejecución de proyectos de actualización catastral, así como generar e integrar información cartográfica y archivo de expedientes técnicos correspondientes.</t>
  </si>
  <si>
    <t>HON-01-2025-26403</t>
  </si>
  <si>
    <t>http://municipiodequeretaro.gob.mx/municipio/repositorios/transparencia/a66/2T25/sfin/DCMGHM_1.pdf</t>
  </si>
  <si>
    <t>Daniel Isaí</t>
  </si>
  <si>
    <t>HON-05-2025-28364</t>
  </si>
  <si>
    <t>http://municipiodequeretaro.gob.mx/municipio/repositorios/transparencia/a66/2T25/sfin/DCDISF.pdf</t>
  </si>
  <si>
    <t>Paula</t>
  </si>
  <si>
    <t>HON-05-2025-28365</t>
  </si>
  <si>
    <t>http://municipiodequeretaro.gob.mx/municipio/repositorios/transparencia/a66/2T25/sfin/DCPGL.pdf</t>
  </si>
  <si>
    <t>Martha</t>
  </si>
  <si>
    <t>HON-05-2025-28328</t>
  </si>
  <si>
    <t>http://municipiodequeretaro.gob.mx/municipio/repositorios/transparencia/a66/2T25/sfin/DCMVG.pdf</t>
  </si>
  <si>
    <t>Gabriela</t>
  </si>
  <si>
    <t>Lanuza</t>
  </si>
  <si>
    <t>HON-01-2025-26395</t>
  </si>
  <si>
    <t>http://municipiodequeretaro.gob.mx/municipio/repositorios/transparencia/a66/2T25/sfin/DCGML.pdf</t>
  </si>
  <si>
    <t>Giselle Anais</t>
  </si>
  <si>
    <t>HON-01-2025-26415</t>
  </si>
  <si>
    <t>http://municipiodequeretaro.gob.mx/municipio/repositorios/transparencia/a66/2T25/sfin/DCGAMP.pdf</t>
  </si>
  <si>
    <t>Mónica</t>
  </si>
  <si>
    <t>Bautista</t>
  </si>
  <si>
    <t>HON-01-2025-26432</t>
  </si>
  <si>
    <t>http://municipiodequeretaro.gob.mx/municipio/repositorios/transparencia/a66/2T25/sfin/DCMPB.pdf</t>
  </si>
  <si>
    <t>José Gilberto</t>
  </si>
  <si>
    <t>HON-01-2025-26380</t>
  </si>
  <si>
    <t>http://municipiodequeretaro.gob.mx/municipio/repositorios/transparencia/a66/2T25/sfin/DCJGAM.pdf</t>
  </si>
  <si>
    <t>Notificar las resoluciones y actos en materia de catastro, elaborar los documentos propios de la notificación, realizar la investigación documental y de campo, así como integrar y archivar expedientes fisicos y digitales, recepción, revisión y proceso de las solicitudes de informes de diversas dependencias administrativas, municipales, judiciales y de particulares.</t>
  </si>
  <si>
    <t>HON-01-2025-26383</t>
  </si>
  <si>
    <t>http://municipiodequeretaro.gob.mx/municipio/repositorios/transparencia/a66/2T25/sfin/DCAMR.pdf</t>
  </si>
  <si>
    <t>Atención a las solicitudes de informes y/o documentación en materia catastral, apoyo en la recepción, registro, archivo, digitalización de oficios y seguimiento de correspondencia recibida por esta Unidad Administrativa, asi como atención telefónica a particulares que acudan a la misma, seguimiento de la agenda y demas actividades encomendadas por el Director.</t>
  </si>
  <si>
    <t>31111-152-E-06210303-33901-1-1250011-2-111-2214-150E-00403</t>
  </si>
  <si>
    <t>Itzel Berenice</t>
  </si>
  <si>
    <t>Pinacho</t>
  </si>
  <si>
    <t>HON-01-2025-26624</t>
  </si>
  <si>
    <t>http://municipiodequeretaro.gob.mx/municipio/repositorios/transparencia/a66/2T25/sfin/DFIBJP.pdf</t>
  </si>
  <si>
    <t>Apoyo en la recepcion, registro de archivo, digitalizacion de oficios y seguimiento de correpondencia.</t>
  </si>
  <si>
    <t>Secretaría de Finanzas/ Dirección de Fiscalización</t>
  </si>
  <si>
    <t>Luis Davir</t>
  </si>
  <si>
    <t xml:space="preserve">Lara </t>
  </si>
  <si>
    <t>HON-01-2025-26568</t>
  </si>
  <si>
    <t>http://municipiodequeretaro.gob.mx/municipio/repositorios/transparencia/a66/2T25/sfin/DFLDVL.pdf</t>
  </si>
  <si>
    <t xml:space="preserve"> 1.- Elaborar informes previos y justificados, demandas, contestaciones, recursos, incidentes, pruebas y cualquier otro documento jurídico que se tramite dentro de las etapas procedimentales y de cumplimiento de sentencia de juicios, recursos y demás medios de defensa que se interpongan en contra de la Secretaría, así como los documentos dirigidos a los órganos jurisdiccionales municipales, estatales o federales, reclamaciones y requerimientos de pago de las fianzas que se expidan a favor del Municipio de Querétaro; 2. - Elaborar proyectos de resolución a las solicitudes de exenciones, consultas, recursos de revocación, condonaciones, descuentos, prescripción, caducidad, cheque devuelto, pago de lo indebido, relacionadas con los actos de la Secretaría, competencia de la Dirección de Fiscalización; 3.-Dictaminar, revisar y elaborar los convenios o contratos o los instrumentos jurídicos en los que la Secretaría de Finanzas o sus Unidades Administrativas sean parte; 4- Formular y revisar los proyectos de acuerdos, reglamentos o lineamientos y demás instrumentos jurídicos que sean solicitados; 5.-Elaborar oficios para requerir a las autoridades competentes, contribuyentes o terceros relacionados, la documentación, datos e informes que sean necesarios para la resolución de los asuntos de su competencia; 6.- Informar a las autoridades competentes, el sentido de las resoluciones dictadas en los diferentes medios de defensa.</t>
  </si>
  <si>
    <t>Juan Arturo</t>
  </si>
  <si>
    <t>Cardenas</t>
  </si>
  <si>
    <t>HON-01-2025-26510</t>
  </si>
  <si>
    <t>http://municipiodequeretaro.gob.mx/municipio/repositorios/transparencia/a66/2T25/sfin/DFJAOC.pdf</t>
  </si>
  <si>
    <t>Coadyuvar en la fiscalizacion y revision del cobro de los derechos y aprovechamientos establecidos en la Ley de Ingresos, asi como alimentar, revisar depurar las bases de datos de los proyectos de fiscalizacion, para determinar las acciones a seguir conforme a las atribuciones de control, vigilancia y supervison.</t>
  </si>
  <si>
    <t>Ana Goretty</t>
  </si>
  <si>
    <t>HON-01-2025-26619</t>
  </si>
  <si>
    <t>http://municipiodequeretaro.gob.mx/municipio/repositorios/transparencia/a66/2T25/sfin/DFAGAB.pdf</t>
  </si>
  <si>
    <t>Benjamin Gabino</t>
  </si>
  <si>
    <t>Rueda</t>
  </si>
  <si>
    <t>HON-01-2025-26622</t>
  </si>
  <si>
    <t>http://municipiodequeretaro.gob.mx/municipio/repositorios/transparencia/a66/2T25/sfin/DFBGPR.pdf</t>
  </si>
  <si>
    <t>Pamela</t>
  </si>
  <si>
    <t>Mateo</t>
  </si>
  <si>
    <t>HON-01-2025-26629</t>
  </si>
  <si>
    <t>http://municipiodequeretaro.gob.mx/municipio/repositorios/transparencia/a66/2T25/sfin/DFPMP.pdf</t>
  </si>
  <si>
    <t>1.- Recepción de sentencias y resoluciones administrativas para la elaboración de órdenes de pago. 2. Control y entrega de contra recibos de las órdenes de pago ingresadas en ventanilia de pago de la Dirección de Egresos. 3. Proceso administrativo para la solicitud de suficiencia presupuestal en relación con los diversos medios de defensa (órdenes de pago de sentencias y resoluciones). 4. Control, resguardo y entrega de cheques emitidos por la Dirección de Egresos con relación a la solicitud de las órdenes de pago por concepto de sentencias. 5. Elaboración mensual de pasivos contingentes. 6. Calculo aritmético de intereses y actualizaciones en relación al cumplimiento de sentencias. 7. Derecho de Alumbrado Público (dictamen del estado de cuenta mensual de la facturación y recaudación, así como la contraprestación por recaudación del DAP). 8. Elaboración de convenios por Derecho de Alumbrado Público DAP. 9. Solicitud de emisión de liquidaciones por adeudo del Derecho de Alumbrado Público.</t>
  </si>
  <si>
    <t>Cecilia</t>
  </si>
  <si>
    <t>HON-03-2025-27837</t>
  </si>
  <si>
    <t>http://municipiodequeretaro.gob.mx/municipio/repositorios/transparencia/a66/2T25/sfin/DFCSN.pdf</t>
  </si>
  <si>
    <t>Urbina</t>
  </si>
  <si>
    <t>HON-03-2025-27838</t>
  </si>
  <si>
    <t>http://municipiodequeretaro.gob.mx/municipio/repositorios/transparencia/a66/2T25/sfin/DFADU.pdf</t>
  </si>
  <si>
    <t>1.- Apoyar en las actividades inherentes del departamento de visitas y revisión al emitir liquidaciones, elaboración de certificaciones de recibos, revisión de declaraciones, atención y asesorías a contribuyentes, archivo, digitalización de expedientes. (Todas estas actividades que se encuentren relacionadas únicamente con el impuesto sobre traslado de dominio.)</t>
  </si>
  <si>
    <t xml:space="preserve">Oscar </t>
  </si>
  <si>
    <t>HON-03-2025-27855</t>
  </si>
  <si>
    <t>http://municipiodequeretaro.gob.mx/municipio/repositorios/transparencia/a66/2T25/sfin/DFORM.pdf</t>
  </si>
  <si>
    <t>1.- Apoyar en las actividades inherentes del departamento de visitas y revisión al emitir liquidaciones, elaboración de certificaciones de recibos, revisión de declaraciones, atención y asesoría a contribuyentes, archivo y digitalización de expedientes (Todas estas actividades se encuentran relacionadas únicamente con el impuesto sobre traslado de dominio)</t>
  </si>
  <si>
    <t xml:space="preserve">Leon </t>
  </si>
  <si>
    <t>HON-03-2025-27836</t>
  </si>
  <si>
    <t>http://municipiodequeretaro.gob.mx/municipio/repositorios/transparencia/a66/2T25/sfin/DFJLE.pdf</t>
  </si>
  <si>
    <t>HON-06-2025-28621</t>
  </si>
  <si>
    <t>Se reporta la celda "S-Prestaciones"  vacía, toda vez que el contrato de honorarios corresponden al pago por Servicios profesionales de manera independiente (y no como asalariado), modalidad en la que no se incluyen prestaciones ni beneficios.</t>
  </si>
  <si>
    <t>HON-04-2025-28284</t>
  </si>
  <si>
    <t>EN RELACIÓN CON LA COLUMNA S, "PRESTACIONES", SE DEJAN CELDAS VACÍAS YA QUE LOS HONORARIOS CORRESPONDEN AL PAGO POR SERVICIOS PROFESIONALES DE MANERA INDEPENDIENTE (Y NO COMO ASALARIADO), MODALIDAD EN LA QUE NO SE INCLUYEN PRESTACIONES NI BENEFICIOS. RESPECTO A LA COLUMNA J, "NUMERO DE CONTRATO", SE CONTRATAN DE MANERA INDEPENDIENTE, POR LO QUE NO LLEVAN UNA NUMERACION CONTINUA EN CUANTO A LA CONTRATACION</t>
  </si>
  <si>
    <t>http://municipiodequeretaro.gob.mx/municipio/repositorios/transparencia/a66/2T25/spart/jrad.pdf</t>
  </si>
  <si>
    <t xml:space="preserve">EN RELACIÓN CON LA COLUMNA "S-PRESTACIONES", SE DEJAN CELDAS VACÍAS TODA VEZ QUE LOS HONORARIOS CORRESPONDEN AL PAGO POR SERVICIOS PROFESIONALES DE MANERA INDEPENDIENTE (Y NO COMO ASALARIADO), MODALIDAD EN LA QUE NO SE INCLUYEN PRESTACIONES NI BENEFICIOS. NO SE CUENTA CON EL HIPERVÍNCULO AL CONTRATO DEBIDO A QUE SE ENCUENTRA EN PROCESO DE FIRMAS. </t>
  </si>
  <si>
    <t>http://municipiodequeretaro.gob.mx/municipio/repositorios/transparencia/a66/2T25/spart/dvga.pdf</t>
  </si>
  <si>
    <t>http://municipiodequeretaro.gob.mx/municipio/repositorios/transparencia/a66/2T25/spart/aml.pdf</t>
  </si>
  <si>
    <t>http://municipiodequeretaro.gob.mx/municipio/repositorios/transparencia/a66/2T25/spart/jaog.pdf</t>
  </si>
  <si>
    <t>http://municipiodequeretaro.gob.mx/municipio/repositorios/transparencia/a66/2T25/spart/sff.pdf</t>
  </si>
  <si>
    <t>http://municipiodequeretaro.gob.mx/municipio/repositorios/transparencia/a66/2T25/spart/pho.pdf</t>
  </si>
  <si>
    <t>http://municipiodequeretaro.gob.mx/municipio/repositorios/transparencia/a66/2T25/spart/iart.pdf</t>
  </si>
  <si>
    <t>http://municipiodequeretaro.gob.mx/municipio/repositorios/transparencia/a66/2T25/spart/lchg.pdf</t>
  </si>
  <si>
    <t>http://municipiodequeretaro.gob.mx/municipio/repositorios/transparencia/a66/2T25/spart/maap.pdf</t>
  </si>
  <si>
    <t>http://municipiodequeretaro.gob.mx/municipio/repositorios/transparencia/a66/2T25/spart/vmbg.pdf</t>
  </si>
  <si>
    <t>http://municipiodequeretaro.gob.mx/municipio/repositorios/transparencia/a66/2T25/spart/omv.pdf</t>
  </si>
  <si>
    <t>http://municipiodequeretaro.gob.mx/municipio/repositorios/transparencia/a66/2T25/spart/eopo.pdf</t>
  </si>
  <si>
    <t>http://municipiodequeretaro.gob.mx/municipio/repositorios/transparencia/a66/2T25/spart/dlc.pdf</t>
  </si>
  <si>
    <t>http://municipiodequeretaro.gob.mx/municipio/repositorios/transparencia/a66/2T25/spart/dlqc.pdf</t>
  </si>
  <si>
    <t>http://municipiodequeretaro.gob.mx/municipio/repositorios/transparencia/a66/2T25/spart/mdmf.pdf</t>
  </si>
  <si>
    <t>http://municipiodequeretaro.gob.mx/municipio/repositorios/transparencia/a66/2T25/spart/ajj.pdf</t>
  </si>
  <si>
    <t>http://municipiodequeretaro.gob.mx/municipio/repositorios/transparencia/a66/2T25/sdu/alejandraochoamagaña.pdf</t>
  </si>
  <si>
    <r>
      <t>Celda S):</t>
    </r>
    <r>
      <rPr>
        <sz val="11"/>
        <color rgb="FF000000"/>
        <rFont val="Calibri"/>
        <family val="2"/>
        <scheme val="minor"/>
      </rPr>
      <t xml:space="preserve"> La única prestación que se recibe es el pago por el servicio profesional otorgado.</t>
    </r>
  </si>
  <si>
    <t>http://municipiodequeretaro.gob.mx/municipio/repositorios/transparencia/a66/2T25/sdu/luisangelgarciagalvan.pdf</t>
  </si>
  <si>
    <r>
      <t>Celda K)</t>
    </r>
    <r>
      <rPr>
        <sz val="11"/>
        <color rgb="FF000000"/>
        <rFont val="Calibri"/>
        <family val="2"/>
        <scheme val="minor"/>
      </rPr>
      <t xml:space="preserve">: La documentación se encuentra en proceso de generación </t>
    </r>
    <r>
      <rPr>
        <b/>
        <sz val="11"/>
        <color rgb="FF000000"/>
        <rFont val="Calibri"/>
        <family val="2"/>
        <scheme val="minor"/>
      </rPr>
      <t>-recolección de firmas-</t>
    </r>
    <r>
      <rPr>
        <sz val="11"/>
        <color rgb="FF000000"/>
        <rFont val="Calibri"/>
        <family val="2"/>
        <scheme val="minor"/>
      </rPr>
      <t xml:space="preserve"> por lo que se estima como fecha para contar con la misma e hipervincularla, el día 1° de diciembre del 2025. </t>
    </r>
    <r>
      <rPr>
        <b/>
        <sz val="11"/>
        <color rgb="FF000000"/>
        <rFont val="Calibri"/>
        <family val="2"/>
        <scheme val="minor"/>
      </rPr>
      <t>Celda S):</t>
    </r>
    <r>
      <rPr>
        <sz val="11"/>
        <color rgb="FF000000"/>
        <rFont val="Calibri"/>
        <family val="2"/>
        <scheme val="minor"/>
      </rPr>
      <t xml:space="preserve"> La única prestación que se recibe es el pago por el servicio profesional otorgado.</t>
    </r>
  </si>
  <si>
    <t>http://municipiodequeretaro.gob.mx/municipio/repositorios/transparencia/a66/2T25/sdu/ruthjosefinahernandezlozano.pdf</t>
  </si>
  <si>
    <t>http://municipiodequeretaro.gob.mx/municipio/repositorios/transparencia/a66/2T25/sdu/jbenitoperezoviedo.pdf</t>
  </si>
  <si>
    <t>http://municipiodequeretaro.gob.mx/municipio/repositorios/transparencia/a66/2T25/sdu/monicalizethhernandezrios.pdf</t>
  </si>
  <si>
    <t>http://municipiodequeretaro.gob.mx/municipio/repositorios/transparencia/a66/2T25/sdu/katiadelmarosegueracruz.pdf</t>
  </si>
  <si>
    <t>http://municipiodequeretaro.gob.mx/municipio/repositorios/transparencia/a66/2T25/sdu/marianaenriquezarteaga.pdf</t>
  </si>
  <si>
    <t>http://municipiodequeretaro.gob.mx/municipio/repositorios/transparencia/a66/2T25/sdu/fatimapatriciacardenascano.pdf</t>
  </si>
  <si>
    <t>http://municipiodequeretaro.gob.mx/municipio/repositorios/transparencia/a66/2T25/sdu/erickmitchellvitehernandez.pdf</t>
  </si>
  <si>
    <t>http://municipiodequeretaro.gob.mx/municipio/repositorios/transparencia/a66/2T25/sdu/jaquelinehinojosamadrigal.pdf</t>
  </si>
  <si>
    <t>http://municipiodequeretaro.gob.mx/municipio/repositorios/transparencia/a66/2T25/sdu/carolinaresendizvillaseñor.pdf</t>
  </si>
  <si>
    <t>http://municipiodequeretaro.gob.mx/municipio/repositorios/transparencia/a66/2T25/sdu/jesusestrellagutierrez.pdf</t>
  </si>
  <si>
    <t>http://municipiodequeretaro.gob.mx/municipio/repositorios/transparencia/a66/2T25/sdu/diegoarmandouriashernandez.pdf</t>
  </si>
  <si>
    <t>http://municipiodequeretaro.gob.mx/municipio/repositorios/transparencia/a66/2T25/sdu/yessicaescareñooviedo.pdf</t>
  </si>
  <si>
    <t>http://municipiodequeretaro.gob.mx/municipio/repositorios/transparencia/a66/2T25/sdu/orlandodelgadocastillo.pdf</t>
  </si>
  <si>
    <t>http://municipiodequeretaro.gob.mx/municipio/repositorios/transparencia/a66/2T25/sdu/sandraaguadojimenez.pdf</t>
  </si>
  <si>
    <t>http://municipiodequeretaro.gob.mx/municipio/repositorios/transparencia/a66/2T25/sdu/marioisraelfierroosorio.pdf</t>
  </si>
  <si>
    <t>http://municipiodequeretaro.gob.mx/municipio/repositorios/transparencia/a66/2T25/sdu/marianachaveroperez.pdf</t>
  </si>
  <si>
    <t>http://municipiodequeretaro.gob.mx/municipio/repositorios/transparencia/a66/2T25/sdu/lauramontserratlechugatorres.pdf</t>
  </si>
  <si>
    <t>http://municipiodequeretaro.gob.mx/municipio/repositorios/transparencia/a66/2T25/sdu/marielgomeztrejo.pdf</t>
  </si>
  <si>
    <t>http://municipiodequeretaro.gob.mx/municipio/repositorios/transparencia/a66/2T25/sdu/angelantonioobandoguillen.pdf</t>
  </si>
  <si>
    <t>http://municipiodequeretaro.gob.mx/municipio/repositorios/transparencia/a66/2T25/sdu/franciscojaviermarinaguilar.pdf</t>
  </si>
  <si>
    <t>http://municipiodequeretaro.gob.mx/municipio/repositorios/transparencia/a66/2T25/sdu/erickolverarico.pdf</t>
  </si>
  <si>
    <t>http://municipiodequeretaro.gob.mx/municipio/repositorios/transparencia/a66/2T25/sdu/arturoperezdias.pdf</t>
  </si>
  <si>
    <t>http://municipiodequeretaro.gob.mx/municipio/repositorios/transparencia/a66/2T25/sdu/marianapachecolopez.pdf</t>
  </si>
  <si>
    <t>http://municipiodequeretaro.gob.mx/municipio/repositorios/transparencia/a66/2T25/sdu/yulianaestradagalvan.pdf</t>
  </si>
  <si>
    <t>http://municipiodequeretaro.gob.mx/municipio/repositorios/transparencia/a66/2T25/sdu/miguelrodriguezrojas.pdf</t>
  </si>
  <si>
    <t>http://municipiodequeretaro.gob.mx/municipio/repositorios/transparencia/a66/2T25/sdu/cinthyaabigailmoralesyañez.pdf</t>
  </si>
  <si>
    <t>http://municipiodequeretaro.gob.mx/municipio/repositorios/transparencia/a66/2T25/sdu/vanessaherreraacosta.pdf</t>
  </si>
  <si>
    <t>http://municipiodequeretaro.gob.mx/municipio/repositorios/transparencia/a66/2T25/sdu/diegoantoniotorrescastro.pdf</t>
  </si>
  <si>
    <t>http://municipiodequeretaro.gob.mx/municipio/repositorios/transparencia/a66/2T25/sdu/almafabiolamedinajaraleño.pdf</t>
  </si>
  <si>
    <t>http://municipiodequeretaro.gob.mx/municipio/repositorios/transparencia/a66/2T25/sdu/paulaalejandramoncadagualteros.pdf</t>
  </si>
  <si>
    <t xml:space="preserve">   NUE- 143100                                        NUP - 3117                                            31111 - 132P - 02030602 - 33901 - 1 - 1240011-1- 111- 2214- 140P00104</t>
  </si>
  <si>
    <t>Juan Manuel</t>
  </si>
  <si>
    <t xml:space="preserve">Servín </t>
  </si>
  <si>
    <t>Arredondo</t>
  </si>
  <si>
    <t>http://municipiodequeretaro.gob.mx/municipio/repositorios/transparencia/a66/2T25/sgob/JMSA.pdf</t>
  </si>
  <si>
    <t>Apoyar para la generación de información y análisis de los principales actores, grupos, organizaciones y asociaciones sociopoliticas que interactuan en las 7 delegaciones del Municipio de Querétaro.</t>
  </si>
  <si>
    <t>http://municipiodequeretaro.gob.mx/municipio/repositorios/transparencia/a66/2T25/sgob/CodigoCivildelEstadodeQueretaro.pdf</t>
  </si>
  <si>
    <t>Secretaría de Gobierno/Dirección de Gobernación.</t>
  </si>
  <si>
    <t xml:space="preserve">Fallon Yuliana  </t>
  </si>
  <si>
    <t xml:space="preserve">Gracia </t>
  </si>
  <si>
    <t>http://municipiodequeretaro.gob.mx/municipio/repositorios/transparencia/a66/2T25/sgob/FYGM.pdf</t>
  </si>
  <si>
    <t xml:space="preserve">Apoyar en las actividades de concertación y atención a las organizaciones sociales así como coadyuvar en la solución de conflictos sociales en las siete delegaciones Municipales </t>
  </si>
  <si>
    <t>http://municipiodequeretaro.gob.mx/municipio/repositorios/transparencia/a66/2T25/sgob/MMP.pdf</t>
  </si>
  <si>
    <t xml:space="preserve">David de Jesús </t>
  </si>
  <si>
    <t xml:space="preserve">López </t>
  </si>
  <si>
    <t>http://municipiodequeretaro.gob.mx/municipio/repositorios/transparencia/a66/2T25/sgob/DJLM.pdf</t>
  </si>
  <si>
    <t xml:space="preserve">Josselyn Aceneth </t>
  </si>
  <si>
    <t xml:space="preserve">Juárez </t>
  </si>
  <si>
    <t>http://municipiodequeretaro.gob.mx/municipio/repositorios/transparencia/a66/2T25/sgob/JAJH.pdf</t>
  </si>
  <si>
    <t>Brenda Michelle</t>
  </si>
  <si>
    <t xml:space="preserve">Ortega </t>
  </si>
  <si>
    <t xml:space="preserve">José Eduardo </t>
  </si>
  <si>
    <t xml:space="preserve">Trejo </t>
  </si>
  <si>
    <t>Sanabria</t>
  </si>
  <si>
    <t>http://municipiodequeretaro.gob.mx/municipio/repositorios/transparencia/a66/2T25/sgob/BALS.pdf</t>
  </si>
  <si>
    <t>Floriberto</t>
  </si>
  <si>
    <t>http://municipiodequeretaro.gob.mx/municipio/repositorios/transparencia/a66/2T25/sgob/FMV.pdf</t>
  </si>
  <si>
    <t>Pedro Ernesto</t>
  </si>
  <si>
    <t xml:space="preserve">Gutiérrez </t>
  </si>
  <si>
    <t>Carbajo</t>
  </si>
  <si>
    <t>http://municipiodequeretaro.gob.mx/municipio/repositorios/transparencia/a66/2T25/sgob/PEGC.pdf</t>
  </si>
  <si>
    <t>Espínola</t>
  </si>
  <si>
    <t>http://municipiodequeretaro.gob.mx/municipio/repositorios/transparencia/a66/2T25/sgob/FJEG.pdf</t>
  </si>
  <si>
    <t>José Gabriel</t>
  </si>
  <si>
    <t xml:space="preserve">Roa </t>
  </si>
  <si>
    <t>Codorniz</t>
  </si>
  <si>
    <t>http://municipiodequeretaro.gob.mx/municipio/repositorios/transparencia/a66/2T25/sgob/JGRC.pdf</t>
  </si>
  <si>
    <t>Jesús Gamaliel</t>
  </si>
  <si>
    <t xml:space="preserve">Rivera </t>
  </si>
  <si>
    <t>Vivian Abigail</t>
  </si>
  <si>
    <t xml:space="preserve">Ibarra </t>
  </si>
  <si>
    <t>Puga</t>
  </si>
  <si>
    <t>31111 - 131 - G - 03080301 - 33901 - 1 - 1250011 - 1 - 111.</t>
  </si>
  <si>
    <t xml:space="preserve">Auxilio en la verificación, inspección y regulación de comercio establecido, comercio en vía pública y eventos.  </t>
  </si>
  <si>
    <t>Secretaría Gobierno/Dirección de Inspección en Comercios y Espectaculos</t>
  </si>
  <si>
    <t>ALMA DELIA</t>
  </si>
  <si>
    <t>CARRILLO</t>
  </si>
  <si>
    <t>LUIS MANUEL</t>
  </si>
  <si>
    <t>ARRONA</t>
  </si>
  <si>
    <t xml:space="preserve">LAZARO ITURIEL </t>
  </si>
  <si>
    <t xml:space="preserve">TABARES </t>
  </si>
  <si>
    <t>JULIETA FERNANDA</t>
  </si>
  <si>
    <t>PICHARDO</t>
  </si>
  <si>
    <t>SEVERIANO</t>
  </si>
  <si>
    <t>DE LA CRUZ</t>
  </si>
  <si>
    <t>ACEVEDO</t>
  </si>
  <si>
    <t>MIGUEL ANGEL</t>
  </si>
  <si>
    <t>LAZARO</t>
  </si>
  <si>
    <t>JOSE LUIS</t>
  </si>
  <si>
    <t xml:space="preserve">ZUÑIGA </t>
  </si>
  <si>
    <t xml:space="preserve">Apoyo para la atención y canalización de la ciudadania, recepción y seguimiento de la correspondencia de área de atención al comercio en vía pública y establecido de la Dirección de Inspección en Comercios y Espectáculos.  </t>
  </si>
  <si>
    <t>ALEJANDRO NICOLAS</t>
  </si>
  <si>
    <t>LISSET</t>
  </si>
  <si>
    <t>ESCAMILLA</t>
  </si>
  <si>
    <t>JUAN PABLO</t>
  </si>
  <si>
    <t>LIZARRAGA</t>
  </si>
  <si>
    <t>CARLOS OCTAVIO</t>
  </si>
  <si>
    <t>MARTINEZ OSUNA</t>
  </si>
  <si>
    <t>CANTON</t>
  </si>
  <si>
    <t>ITURBERO</t>
  </si>
  <si>
    <t>J. RAMON</t>
  </si>
  <si>
    <t>JOSE MARIA</t>
  </si>
  <si>
    <t>DAVILA</t>
  </si>
  <si>
    <t xml:space="preserve">MARIA TERESA </t>
  </si>
  <si>
    <t xml:space="preserve">ALFONSO </t>
  </si>
  <si>
    <t>CAUDILLO</t>
  </si>
  <si>
    <t xml:space="preserve">JOSE ANTONIO </t>
  </si>
  <si>
    <t xml:space="preserve">MONTIEL </t>
  </si>
  <si>
    <t xml:space="preserve">SUSANA </t>
  </si>
  <si>
    <t xml:space="preserve">FLORES </t>
  </si>
  <si>
    <t xml:space="preserve">GABRIEL </t>
  </si>
  <si>
    <t xml:space="preserve">RIOS </t>
  </si>
  <si>
    <t>SARTI</t>
  </si>
  <si>
    <t>ULISES</t>
  </si>
  <si>
    <t xml:space="preserve">MENDOZA </t>
  </si>
  <si>
    <t>PALACIOS</t>
  </si>
  <si>
    <t>SORIA</t>
  </si>
  <si>
    <t>SERGIO EDUARDO</t>
  </si>
  <si>
    <t>SUAREZ</t>
  </si>
  <si>
    <t>MARIA VERONICA</t>
  </si>
  <si>
    <t xml:space="preserve">PERLA DE MARIA </t>
  </si>
  <si>
    <t xml:space="preserve">LEDESMA </t>
  </si>
  <si>
    <t xml:space="preserve">DIEGO IVAN </t>
  </si>
  <si>
    <t>CECILIA</t>
  </si>
  <si>
    <t>JARAMILLO</t>
  </si>
  <si>
    <t>MAYRA NOHEM</t>
  </si>
  <si>
    <t>HUMBERTO</t>
  </si>
  <si>
    <t xml:space="preserve">BARCENAS </t>
  </si>
  <si>
    <t xml:space="preserve">GABRIELA </t>
  </si>
  <si>
    <t xml:space="preserve">CONTRERAS </t>
  </si>
  <si>
    <t>YESSDA ASENET</t>
  </si>
  <si>
    <t>DE LA PORTILLA</t>
  </si>
  <si>
    <t>VIRGINIA</t>
  </si>
  <si>
    <t xml:space="preserve">DE JESUS </t>
  </si>
  <si>
    <t>SUSANA MAGALY</t>
  </si>
  <si>
    <t>VERTIZ</t>
  </si>
  <si>
    <t>PEDRO EMANUEL</t>
  </si>
  <si>
    <t xml:space="preserve">MORA </t>
  </si>
  <si>
    <t>MIRYAM GUADALUPE</t>
  </si>
  <si>
    <t>MARIA TERESITA</t>
  </si>
  <si>
    <t>JUAN ANTONIO</t>
  </si>
  <si>
    <t>GUZMAN</t>
  </si>
  <si>
    <t>TANIA RUBI</t>
  </si>
  <si>
    <t>JOSE CARMEN</t>
  </si>
  <si>
    <t xml:space="preserve">KRISNHA MARIANA </t>
  </si>
  <si>
    <t>DE LA CAMPA</t>
  </si>
  <si>
    <t>AVALOS</t>
  </si>
  <si>
    <t xml:space="preserve">ERIC FRANCISCO </t>
  </si>
  <si>
    <t xml:space="preserve">ARTEAGA </t>
  </si>
  <si>
    <t xml:space="preserve">AXEL EMILIO </t>
  </si>
  <si>
    <t xml:space="preserve">CABRERA </t>
  </si>
  <si>
    <t xml:space="preserve">DIEGO ALBERTO </t>
  </si>
  <si>
    <t>SERRANO</t>
  </si>
  <si>
    <t xml:space="preserve">LORENCE </t>
  </si>
  <si>
    <t xml:space="preserve">CARLOS MANUEL </t>
  </si>
  <si>
    <t xml:space="preserve">VILLANUEVA </t>
  </si>
  <si>
    <t xml:space="preserve">MERCEDES </t>
  </si>
  <si>
    <t xml:space="preserve">VALENCIA </t>
  </si>
  <si>
    <t>ROBLEDO</t>
  </si>
  <si>
    <t>ROSALBA</t>
  </si>
  <si>
    <t xml:space="preserve">RAMIREZ </t>
  </si>
  <si>
    <t>TADEO ANTONIO</t>
  </si>
  <si>
    <t xml:space="preserve">DIAZ </t>
  </si>
  <si>
    <t>AGUIRRE</t>
  </si>
  <si>
    <t xml:space="preserve">FERNANDO </t>
  </si>
  <si>
    <t xml:space="preserve">BARRON </t>
  </si>
  <si>
    <t xml:space="preserve">TAMAYO </t>
  </si>
  <si>
    <t>ALBERTO</t>
  </si>
  <si>
    <t>MAURICIO</t>
  </si>
  <si>
    <t>31111-131-U-03100303-33901-1-1250011-1-111-2214-140U00101</t>
  </si>
  <si>
    <t xml:space="preserve">Ángel Alfonso </t>
  </si>
  <si>
    <t xml:space="preserve">Álvarez </t>
  </si>
  <si>
    <t>Pizarro</t>
  </si>
  <si>
    <t>2024-452-/3-SSPM-DIC</t>
  </si>
  <si>
    <t>http://municipiodequeretaro.gob.mx/municipio/repositorios/transparencia/a66/2T25/sgob/APAA.pdf</t>
  </si>
  <si>
    <t>Apoyo a la Dirección de Justicia  Cívica en la planeación, desarrollo y ejecución de las actividades propias de la Dirección, así como de los Departamentos de Juzgados Cívicos, Procuraduría Social y Departamento de Atención Jurídica a la Ciudadanía, como también al seguimiento de infractores reincidentes y procesos que fomentan la cultura de la legalidad encaminadas al buen gobierno, y al estricto respeto a los Derechos Humanos</t>
  </si>
  <si>
    <t>Secretaría de Gobierno/Dirección de Justicia Cívica</t>
  </si>
  <si>
    <t>Alan Esaú</t>
  </si>
  <si>
    <t>2024-452-/7-SSPM-DIC</t>
  </si>
  <si>
    <t>http://municipiodequeretaro.gob.mx/municipio/repositorios/transparencia/a66/2T25/sgob/MMAE.pdf</t>
  </si>
  <si>
    <t>Apoyar el área administrativa en el Departamento de Procuraduría Social, especificamente en la sistematización de la información producida por el departamento, así como en la elaboración de informes y reportes necesarios para la operación y evaluación de la Dirección de Justicia Cívica.</t>
  </si>
  <si>
    <t xml:space="preserve">Karla Raquel </t>
  </si>
  <si>
    <t>2024-452-/15-SSPM-DIC</t>
  </si>
  <si>
    <t>http://municipiodequeretaro.gob.mx/municipio/repositorios/transparencia/a66/2T25/sgob/RNKR.pdf</t>
  </si>
  <si>
    <t>Representar los intereses de los probables infractores en audiencia y vigilar el debido proceso y respeto a sus derechos humanos.</t>
  </si>
  <si>
    <t>Rodrigo</t>
  </si>
  <si>
    <t>Santana</t>
  </si>
  <si>
    <t>Sin número</t>
  </si>
  <si>
    <t>Bernardo</t>
  </si>
  <si>
    <t>2024-452-/13-SSPM-DIC</t>
  </si>
  <si>
    <t>http://municipiodequeretaro.gob.mx/municipio/repositorios/transparencia/a66/2T25/sgob/RUB.pdf</t>
  </si>
  <si>
    <t>Griselda Vianey</t>
  </si>
  <si>
    <t xml:space="preserve">Beatriz </t>
  </si>
  <si>
    <t>Alfonso Roberto</t>
  </si>
  <si>
    <t>2024-452-/2-SSPM-DIC</t>
  </si>
  <si>
    <t>http://municipiodequeretaro.gob.mx/municipio/repositorios/transparencia/a66/2T25/sgob/APAR.pdf</t>
  </si>
  <si>
    <t>Marco Antonio</t>
  </si>
  <si>
    <t>Reforzar el área de vigilancia de los Juzgados Cívicos para estar en condiciones de salvaguardar la seguridad e integridad de los infractores.</t>
  </si>
  <si>
    <t>Yehoshua</t>
  </si>
  <si>
    <t>http://municipiodequeretaro.gob.mx/municipio/repositorios/transparencia/a66/2T25/sgob/EBY.pdf</t>
  </si>
  <si>
    <t>Jose Antonio</t>
  </si>
  <si>
    <t>2024-452-/12-SSPM-DIC</t>
  </si>
  <si>
    <t>Cristian Isaac</t>
  </si>
  <si>
    <t>2024-452-/9-SSPM-DIC</t>
  </si>
  <si>
    <t>http://municipiodequeretaro.gob.mx/municipio/repositorios/transparencia/a66/2T25/sgob/OCCI.pdf</t>
  </si>
  <si>
    <t xml:space="preserve">María Fernanda </t>
  </si>
  <si>
    <t>http://municipiodequeretaro.gob.mx/municipio/repositorios/transparencia/a66/2T25/sgob/VLMF.pdf</t>
  </si>
  <si>
    <t xml:space="preserve">Zuñiga </t>
  </si>
  <si>
    <t>Calvario</t>
  </si>
  <si>
    <t>http://municipiodequeretaro.gob.mx/municipio/repositorios/transparencia/a66/2T25/sgob/ZCJ.pdf</t>
  </si>
  <si>
    <t>Ana Georgina</t>
  </si>
  <si>
    <t>Villaseñor</t>
  </si>
  <si>
    <t>2024-452-/14-SSPM-DIC</t>
  </si>
  <si>
    <t>http://municipiodequeretaro.gob.mx/municipio/repositorios/transparencia/a66/2T25/sgob/RVAG.pdf</t>
  </si>
  <si>
    <t>Contar con especialistas en Psicología para la elaboración de diagnóstico psicosocial a probables infractores y sugerir sanciones como trabajo en favor de la comunidad y/o medidas para mejorar la convivencia social de acuerdo a los factores de riesgo.</t>
  </si>
  <si>
    <t>María Concepción</t>
  </si>
  <si>
    <t>2024-452-/11-SSPM-DIC</t>
  </si>
  <si>
    <t>http://municipiodequeretaro.gob.mx/municipio/repositorios/transparencia/a66/2T25/sgob/RGMC.pdf</t>
  </si>
  <si>
    <t>Karen Virdiana</t>
  </si>
  <si>
    <t>2024-452-/16-SSPM-DIC</t>
  </si>
  <si>
    <t>http://municipiodequeretaro.gob.mx/municipio/repositorios/transparencia/a66/2T25/sgob/RRKV.pdf</t>
  </si>
  <si>
    <t>Perla Janette</t>
  </si>
  <si>
    <t>2024-452-/17-SSPM-DIC</t>
  </si>
  <si>
    <t>http://municipiodequeretaro.gob.mx/municipio/repositorios/transparencia/a66/2T25/sgob/SFPJ.pdf</t>
  </si>
  <si>
    <t>2024-452-/18-SSPM-DIC</t>
  </si>
  <si>
    <t>http://municipiodequeretaro.gob.mx/municipio/repositorios/transparencia/a66/2T25/sgob/TCG.pdf</t>
  </si>
  <si>
    <t>Berenice</t>
  </si>
  <si>
    <t>2024-452-/4-SSPM-DIC</t>
  </si>
  <si>
    <t>http://municipiodequeretaro.gob.mx/municipio/repositorios/transparencia/a66/2T25/sgob/CCB.pdf</t>
  </si>
  <si>
    <t>Frida</t>
  </si>
  <si>
    <t>2024-452-/20-SSPM-DIC</t>
  </si>
  <si>
    <t>http://municipiodequeretaro.gob.mx/municipio/repositorios/transparencia/a66/2T25/sgob/LSF.pdf</t>
  </si>
  <si>
    <t>Recibir, conocer y resolver faltas administrativas no flagrantes a través de las quejas ciudadanas, conocer y resolver conflictos vecinales y familiares que alteran el orden y la paz pública infringiendo el Reglamento de Justicia Cívica para el Municipio de Querétaro.</t>
  </si>
  <si>
    <t>Jared Fidelina</t>
  </si>
  <si>
    <t>2024-452-/19-SSPM-DIC</t>
  </si>
  <si>
    <t>http://municipiodequeretaro.gob.mx/municipio/repositorios/transparencia/a66/2T25/sgob/LMJF.pdf</t>
  </si>
  <si>
    <t>Certificar las actuaciones en que intervengan los Procuradores Sociales en ejercicio de sus funciones y en su caso actuar supliendo al Procurador Social y auxiliar en el funcionamiento administrativo de la Procuraduría Social.</t>
  </si>
  <si>
    <t>De la Cruz</t>
  </si>
  <si>
    <t>2024-452-/26-SSPM-DIC</t>
  </si>
  <si>
    <t>http://municipiodequeretaro.gob.mx/municipio/repositorios/transparencia/a66/2T25/sgob/VCMA.pdf</t>
  </si>
  <si>
    <t>Apoyo para llevar a cabo las invitaciones o citaciones a los participantes enproceso de atención de quejas, solicitudes de conciliación y demás actividades requeridas por la Dirección de Justicia Cívica.</t>
  </si>
  <si>
    <t>Mario</t>
  </si>
  <si>
    <t>2024-452-/22-SSPM-DIC</t>
  </si>
  <si>
    <t>http://municipiodequeretaro.gob.mx/municipio/repositorios/transparencia/a66/2T25/sgob/EMM.pdf</t>
  </si>
  <si>
    <t>Sergio Roberto</t>
  </si>
  <si>
    <t>2024-452-/23-SSPM-DIC</t>
  </si>
  <si>
    <t>http://municipiodequeretaro.gob.mx/municipio/repositorios/transparencia/a66/2T25/sgob/HRSR.pdf</t>
  </si>
  <si>
    <t>Apoyo para analizar y dar seguimiento a los temas de atención de la Dirección de Justicia Cívica.</t>
  </si>
  <si>
    <t>Alma Alejandra</t>
  </si>
  <si>
    <t>Barrientos</t>
  </si>
  <si>
    <t>Ontiveros</t>
  </si>
  <si>
    <t>Apoyar el área administrativa de la Dirección de Justicia Cívica, específicamente en lo relativo al ejercicio y control de los recursos materiales, así como en la gestión y control de los trámites que correspondan a la Dirección de Justicia Cívica.</t>
  </si>
  <si>
    <t>Brenda Yesenia</t>
  </si>
  <si>
    <t>Puente</t>
  </si>
  <si>
    <t>2024-452-/25-SSPM-DIC</t>
  </si>
  <si>
    <t>http://municipiodequeretaro.gob.mx/municipio/repositorios/transparencia/a66/2T25/sgob/PLBY.pdf</t>
  </si>
  <si>
    <t>Apoyo en el registro, revisión de documentación, atención de quejas, solicitudes de conciliación y demás actividades requeridas por la Dirección de Justicia Cívica.</t>
  </si>
  <si>
    <t>Laura Angelica</t>
  </si>
  <si>
    <t>2024-452-/21-SSPM-DIC</t>
  </si>
  <si>
    <t>http://municipiodequeretaro.gob.mx/municipio/repositorios/transparencia/a66/2T25/sgob/CMCI.pdf</t>
  </si>
  <si>
    <t>Apoyo en las actividades en el Programa de Mediación y Conciliación Municipal y canalización de ciudadanos al Bufete Jurídico que corresponda, control y archivos de oficio ingresados, así como de los informes emitidos por los Bufetes Jurídicos Delegacionales.</t>
  </si>
  <si>
    <t>31111-131-U-03100303-33901-1-1250011-1-111-2214-140E00302</t>
  </si>
  <si>
    <t>Fidel</t>
  </si>
  <si>
    <t>2024-452-/1-SSPM-DIC</t>
  </si>
  <si>
    <t>http://municipiodequeretaro.gob.mx/municipio/repositorios/transparencia/a66/2T25/sgob/MSF.pdf</t>
  </si>
  <si>
    <t>Apoyo en las actividades de Asesoria Jurídica Familiar y canalización de ciudadanos al Bufete Jurídico que corresponda, control y archivo de oficios ingresados y egresados, así como de los informes emitidos por los Bufetes Jurídicos Delegacionales.</t>
  </si>
  <si>
    <t>31111-131-N-01010201-33901-1-1250011-1-111-2214-140N00105</t>
  </si>
  <si>
    <t>FREDY JESÚS</t>
  </si>
  <si>
    <t>ALMANZA</t>
  </si>
  <si>
    <t>HON-04-2025-28089</t>
  </si>
  <si>
    <t>APOYO EN LA ATENCIÓN DE EMERGENCIAS PRESENTADAS EN EL MUNICIPIO DE QUERÉTARO, ASÍ COMO EN LA SOLICITUD DE APOYOS REQUERIDOS EN EL ESTADO ACOMPAÑAMIENTOS DURANTE LOS OPERATIVOS Y EVENTOS ESPECIALES.</t>
  </si>
  <si>
    <t xml:space="preserve">Secretaria de Gobierno/Dirección de Protección Civil </t>
  </si>
  <si>
    <t>JORED</t>
  </si>
  <si>
    <t xml:space="preserve">AQUINO </t>
  </si>
  <si>
    <t>HON-04-2025-28115</t>
  </si>
  <si>
    <t>APOYO EN EL DEPARTAMENTO INTERNO DE GESTIÓN INTEGRAL DE RIESGOS Y OBRA PARA LLEVAR A CABO VALORACIONES EN CAMPO, ASÍ COMO EL DESARROLLO DE PLANES Y PROYECTOS ESPECIALIZADOS CON EL OBJETIVO DE MITIGAR LOS POSIBLES RIESGOS EN EL MUNICIPIO DE QUERÉTARO.</t>
  </si>
  <si>
    <t>LEONARDO</t>
  </si>
  <si>
    <t xml:space="preserve">AVILEZ </t>
  </si>
  <si>
    <t>HON-04-2025-28084</t>
  </si>
  <si>
    <t>APOYO EN EL DEPARTAMENTO DE CAPACITACIÓN A FIN DE GENERAR PLANES, PROYECTOS Y PROGRAMAS CON UN ENFOQUE EN MATERIA DE PROTECCIÓN CIVIL A FIN DE GENERAR UNA SOCIEDAD RESPONDIENTE ANTE CUALQUIER SITUACIÓN DE RIESGO QUE PUEDA PRESENTARSE. SERÁ PARTE DE ESQUEMAS DE CAPACITACIÓN INTERNA CON LOS COLABORADORES DE LA COORDINACIÓN, ASÍ COMO DE LA SOCIEDAD EN GENERAL Y CUALQUIER AUTORIDAD O DEPENDENCIA QUE ASÍ LO SOLICITARÁ.</t>
  </si>
  <si>
    <t>NORA LIZBETH</t>
  </si>
  <si>
    <t xml:space="preserve">AYALA </t>
  </si>
  <si>
    <t>HON-04-2025-28196</t>
  </si>
  <si>
    <t>APOYO EN EL DEPARTAMENTO INTERNO DE GESTIÓN DE PROYECTOS BASADO EN LAS ETAPAS DE GESTIÓN DE RIESGOS Y PROTECCIÓN CIVIL, A FIN DE ADMINISTRAR, COORDINAR Y DAR SEGUIMIENTO Y CONTROL A TODAS LAS ACTIVIDADES Y RECURSOS ASIGNADOS A LA COORDINACIÓN MUNICIPAL DE PROTECCIÓN CIVIL PARA LA EJECUCIÓN DE PROYECTOS DE UNA FORMA QUE SE PUEDA CUMPLIR CON EL ALCANCE EN LA GESTIÓN ADMINISTRATIVA.</t>
  </si>
  <si>
    <t>HEYDI JANET</t>
  </si>
  <si>
    <t xml:space="preserve">BARTOLO </t>
  </si>
  <si>
    <t>HON-05-2025-28414</t>
  </si>
  <si>
    <t>APOYO EN EL DEPARTAMENTO JURÍDICO, CON EL ANÁLISIS DE INFORMACIÓN, ASÍ COMO LA GENERACIÓN DE DOCUMENTOS ESPECIALIZADOS</t>
  </si>
  <si>
    <t xml:space="preserve">MA. DEL CARMEN </t>
  </si>
  <si>
    <t xml:space="preserve">CAMPUZANO </t>
  </si>
  <si>
    <t>HON-04-2025-28095</t>
  </si>
  <si>
    <t>APOYO EN LA REVISIÓN DE EXPEDIENTES EN TRÁMITE PARA VERIFICAR EL CUMPLIMIENTO DE LOS REQUERIMIENTOS EN MATERIA DE PROTECCIÓN CIVIL Y GENERAR INFORMACIÓN ESTADÍSTICA QUE EL ÁREA REQUIERA</t>
  </si>
  <si>
    <t>KAREN</t>
  </si>
  <si>
    <t>HON-04-2025-28081</t>
  </si>
  <si>
    <t>APOYO EN LA CREACIÓN DE CONTENIDOS FOTOGRÁFICOS, GRÁFICOS Y AUDIOVISUALES QUE APORTEN REDUCCIÓN DE RIESGOS, DESASTRES O EMERGENCIAS SUSCITADAS EN EL MUNICIPIO DE QUERÉTARO, ASÍ COMO LA ELABORACIÓN DE LA INFORMACIÓN ESTADÍSTICA, MONITOREO Y GESTIÓN DE REDES SOCIALES OFICIALES</t>
  </si>
  <si>
    <t xml:space="preserve">CHAPARRO </t>
  </si>
  <si>
    <t>HON-04-2025-28108</t>
  </si>
  <si>
    <t>APOYO TÉCNICO Y MANTENIMIENTO EN LAS TAREAS PROPIAS DE LA DIRECCIÓN DE LA COORDINACIÓN MUNICIPAL DE PROTECCIÓN CIVIL</t>
  </si>
  <si>
    <t>NIRVANA JATZUMI</t>
  </si>
  <si>
    <t xml:space="preserve">CISNEROS </t>
  </si>
  <si>
    <t>AMORES</t>
  </si>
  <si>
    <t>HON-04-2025-28099</t>
  </si>
  <si>
    <t>APOYO EN EL DEPARTAMENTO DE INSPECCIÓN Y LOGÍSTICA CON EL ANÁLISIS DE INFORMACIÓN Y PROCESAMIENTO DE DATOS, PARA GENERAR INFORMACIÓN ESTADÍSTICA, ASÍ COMO APOYO EN OPERATIVOS EN CAMPO DE INSPECCIONES, ANÁLISIS DE RIESGO DE INMUEBLES Y ESPACIOS PÚBLICOS</t>
  </si>
  <si>
    <t>LIZETH MARIELA</t>
  </si>
  <si>
    <t xml:space="preserve">CORTES </t>
  </si>
  <si>
    <t>HON-04-2025-28100</t>
  </si>
  <si>
    <t>SOFIA ALEXEI</t>
  </si>
  <si>
    <t>DEL VALLE</t>
  </si>
  <si>
    <t>HON-06-2025-28535</t>
  </si>
  <si>
    <t>ATENDER A LOS CIUDADANOS DE FORMA PRESENCIAL, DIGITAL Y TELEFÓNICA, BRINDANDO INFORMACIÓN DETALLADA Y ACTUALIZADA SOBRE LOS REQUISITOS, PROCEDIMIENTOS Y EL SEGUIMIENTO DE LOS TRÁMITES DE LA DIRECCIÓN DE PROTECCIÓN CIVIL QUE SE GESTIONAN EN EL ÁREA DE VENTANILLA</t>
  </si>
  <si>
    <t>JOSÉ LUIS</t>
  </si>
  <si>
    <t>LUCAS</t>
  </si>
  <si>
    <t>HON-04-2025-28109</t>
  </si>
  <si>
    <t>APOYO EN EL DEPARTAMENTO DE METEOROLOGÍA A TRAVÉS DEL CENTRO DE MONITOREO, ANÁLISIS Y DIFUSIÓN DE LA INFORMACIÓN METEOROLÓGICA DE LA COORDINACIÓN MUNICIPAL DE PROTECCIÓN CIVIL PARA LA VIGILANCIA PERMANENTE DEL ESTADO DEL TIEMPO POR MEDIO DEL ANÁLISIS SATELITAL, RADAR, MODELOS NUMÉRICOS Y DE LA RED DE ESTACIONES METEOROLÓGICAS AUTOMÁTICAS A FIN DE GENERAR UN ALERTAMIENTO OPORTUNO DE LAS AFECTACIONES QUE PUEDEN PROVOCAR LOS FENÓMENOS HIDROMETEOROLÓGICOS A LA CIUDADANÍA</t>
  </si>
  <si>
    <t>FRANCISCO IVÁN</t>
  </si>
  <si>
    <t>SIERRA</t>
  </si>
  <si>
    <t>HON-04-2025-28083</t>
  </si>
  <si>
    <t>MARÍA DEL CARMEN</t>
  </si>
  <si>
    <t xml:space="preserve">FULGENCIO </t>
  </si>
  <si>
    <t>HON-04-2025-28192</t>
  </si>
  <si>
    <t>CLAUDIA JAZMÍN</t>
  </si>
  <si>
    <t xml:space="preserve">GIRÓN </t>
  </si>
  <si>
    <t>HON-04-2025-28199</t>
  </si>
  <si>
    <t>APOYO EN EL CONTROL, GESTIÓN Y PROCESOS INTERNOS Y EXTERNOS CORRESPONDIENTES A LAS LABORES ADMINISTRATIVAS Y OPERATIVAS EN MATERIA DE GESTIÓN INTEGRAL DE RIESGOS Y PROTECCIÓN CIVIL, ASÍ COMO LA ATENCIÓN Y SEGUIMIENTO CON EL PERSONAL DE HONORARIOS ADSCRITOS A ESTA COORDINACIÓN</t>
  </si>
  <si>
    <t xml:space="preserve">ERICK JAVIER </t>
  </si>
  <si>
    <t>HON-04-2025-28086</t>
  </si>
  <si>
    <t>JOSÚE</t>
  </si>
  <si>
    <t>MARÍA</t>
  </si>
  <si>
    <t>HON-04-2025-28205</t>
  </si>
  <si>
    <t xml:space="preserve">HERRERA </t>
  </si>
  <si>
    <t>HON-04-2025-28123</t>
  </si>
  <si>
    <t>FRIDA DANIELA</t>
  </si>
  <si>
    <t>JASSO</t>
  </si>
  <si>
    <t>CERDA</t>
  </si>
  <si>
    <t>HON-04-2025-28094</t>
  </si>
  <si>
    <t>APOYO EN LA ATENCIÓN CIUDADANA QUE BUSCA TENER UN PRIMER ACERCAMIENTO CON LA COORDINACIÓN DE PROTECCIÓN CIVIL A DIN DE ORIENTAR EN LAS NECESIDADES PROPIAS DEL PÚBLICO EN GENERAL Y CANALIZARLO AL ÁREA CORRESPONDIENTE</t>
  </si>
  <si>
    <t>MARÍA LIZBETH</t>
  </si>
  <si>
    <t xml:space="preserve">JUNCO </t>
  </si>
  <si>
    <t>OTERO</t>
  </si>
  <si>
    <t>HON-04-2025-28107</t>
  </si>
  <si>
    <t>HON-04-2025-28092</t>
  </si>
  <si>
    <t>RAÚL</t>
  </si>
  <si>
    <t>HON-04-2025-28106</t>
  </si>
  <si>
    <t>APOYO EN EL DEPARTAMENTO DE METEOROLOGÍA A TRAVÉS DEL CENTRO DE MONITOREO, ANÁLISIS Y DIFUSIÓN DE LA INFORMACIÓN METEOROLÓGICA DE LA COORDINACIÓN MUNICIPAL DE PROTECCIÓN CIVIL PARA LA VIGILANCIA PERMANENTE DEL ESTADO DEL TIEMPO POR MEDIO DEL ANÁLISIS SATELITAL, RADAR, MODELOS NUMÉRICOS Y DE LA RED DE ESTACIONES METEOROLÓGICAS AUTOMÁTICAS, A FIN DE GENERAR UN ALERTAMIENTO OPORTUNO DE LAS AFECTACIONES QUE PUEDEN PROVOCAR LOS FENÓMENOS HIDRO-METEOROLÓGICOS A LA CIUDADANÍA</t>
  </si>
  <si>
    <t>BRENDA MELINA</t>
  </si>
  <si>
    <t>HON-04-2025-28096</t>
  </si>
  <si>
    <t>LAURA BEATRIZ</t>
  </si>
  <si>
    <t>MACÍAS</t>
  </si>
  <si>
    <t>HON-04-2025-28111</t>
  </si>
  <si>
    <t>APOYO EN EL DEPARTAMENTO INTERNO DE GESTIÓN DE PROYECTOS BASADO EN LAS ETAPAS DE GESTIÓN DE RIESGOS Y PROTECCIÓN CIVIL, A FIN DE ADMINISTRAR, COORDINAR Y DAR SEGUIMIENTO Y CONTROL A TODAS LAS ACTIVIDADES Y RECURSOS ASIGNADOS A LA COORDINACIÓN MUNICIPAL DE PROTECCIÓN CIVIL</t>
  </si>
  <si>
    <t>ÁNGEL ALEJANDRO</t>
  </si>
  <si>
    <t>MANUVES</t>
  </si>
  <si>
    <t>MIGUEL</t>
  </si>
  <si>
    <t>HON-04-2025-28112</t>
  </si>
  <si>
    <t>MARTÍN FERNANDO</t>
  </si>
  <si>
    <t>BURGOS</t>
  </si>
  <si>
    <t>HON-04-2025-28206</t>
  </si>
  <si>
    <t>SOFÍA</t>
  </si>
  <si>
    <t>HON-04-2025-28270</t>
  </si>
  <si>
    <t>MARÍA ANTONIA</t>
  </si>
  <si>
    <t>HON-04-2025-28093</t>
  </si>
  <si>
    <t>HON-04-2025-28085</t>
  </si>
  <si>
    <t>APOYO EN EL DEPARTAMENTO DE CAPACITACIÓN A FIN DE GENERAR PLANES, PROYECTOS Y PROGRAMAS CON UN ENFOQUE EN MATERIA DE PROTECCIÓN CIVIL A FIN DE GENERAR UNA SOCIEDAD RESPONDIENTE ANTE CUALQUIER SITUACIÓN DE RIESGO QUE PUEDA PRESENTARSE. SERÁ PARTE DE ESQUEMAS DE CAPACITACIÓN INTERNA CON LOS COLABORADORES DE LA COORDINACIÓN, ASÍ COMO DE LA SOCIEDAD EN GENERAL Y CUALQUIER AUTORIDAD O DEPENDENCIA QUE ASÍ LO REQUIERA.</t>
  </si>
  <si>
    <t xml:space="preserve">HECTOR MARTIN </t>
  </si>
  <si>
    <t>HON-04-2025-28197</t>
  </si>
  <si>
    <t>TANIA ALEJANDRA</t>
  </si>
  <si>
    <t>BARRÓN</t>
  </si>
  <si>
    <t>HON-04-2025-28243</t>
  </si>
  <si>
    <t>MIGUEL EDUARDO</t>
  </si>
  <si>
    <t>MARQUÉZ</t>
  </si>
  <si>
    <t>HON-04-2025-28200</t>
  </si>
  <si>
    <t>APOYO EN EL DEPARTAMENTO INTERNO DE ATENCIÓN A GRUPOS PRIORITARIOS CON LA FINALIDAD DE CREAR PLANES Y PROGRAMAS EN MATERIA DE GESTIÓN DE RIESGOS CON ENFOQUE INCLUSIVO, ASÍ COMO LA GENERACIÓN DE VIDEOS INFORMATIVOS EN LENGUA DE SEÑAS MEXICANAS</t>
  </si>
  <si>
    <t>ALAN SAID</t>
  </si>
  <si>
    <t>HON-04-2025-28126</t>
  </si>
  <si>
    <t>FABIAN</t>
  </si>
  <si>
    <t>HON-04-2025-28101</t>
  </si>
  <si>
    <t>ANDREA LIZBETH</t>
  </si>
  <si>
    <t>HON-04-2025-28102</t>
  </si>
  <si>
    <t>MARTHA SILVIA</t>
  </si>
  <si>
    <t>SUASTE</t>
  </si>
  <si>
    <t>HON-04-2025-28098</t>
  </si>
  <si>
    <t>DAVID EDUARDO</t>
  </si>
  <si>
    <t xml:space="preserve">UGALDE </t>
  </si>
  <si>
    <t>HON-04-2025-28114</t>
  </si>
  <si>
    <t>JUDITH CECILIA</t>
  </si>
  <si>
    <t>HON-04-2025-28087</t>
  </si>
  <si>
    <t xml:space="preserve">HECTOR </t>
  </si>
  <si>
    <t>ESPÍNDOLA</t>
  </si>
  <si>
    <t>HON-05-2025-28412</t>
  </si>
  <si>
    <t>JONATAN JOVANY</t>
  </si>
  <si>
    <t>HON-04-2025-28167</t>
  </si>
  <si>
    <t>MELANY NAOMI</t>
  </si>
  <si>
    <t>HON-04-2025-28207</t>
  </si>
  <si>
    <t>AMANDA ARELY</t>
  </si>
  <si>
    <t>VIDAL</t>
  </si>
  <si>
    <t>HON-04-2025-28097</t>
  </si>
  <si>
    <t>31111-131-E-01010302-33901-1-1250011-1-111</t>
  </si>
  <si>
    <t>Aguillon</t>
  </si>
  <si>
    <t>SERVICIOS PROFESIONALES, CIENTIFICOS Y TECNICOS INTEGRALES</t>
  </si>
  <si>
    <t>Secretaría General de Gobierno/Dirección Municipal del Registro Civil</t>
  </si>
  <si>
    <t>Dolores Irahis</t>
  </si>
  <si>
    <t>Angel Fernando</t>
  </si>
  <si>
    <t>Aviña</t>
  </si>
  <si>
    <t>Valeria Irais</t>
  </si>
  <si>
    <t>Prieto</t>
  </si>
  <si>
    <t>Jose Javier</t>
  </si>
  <si>
    <t>Schoenstatt Guadalupe</t>
  </si>
  <si>
    <t>Brenda Mariana</t>
  </si>
  <si>
    <t>Carrillo</t>
  </si>
  <si>
    <t>Porras</t>
  </si>
  <si>
    <t>12750.00</t>
  </si>
  <si>
    <t>70888.90</t>
  </si>
  <si>
    <t>EN RELACION A LAS PRESTACIONES, SE INFORMA QUE TODA VEZ QUE CORRESPONDE A SERVICIOS PROFESIONALES Y NO ASALARIADOS NO SE CUENTA CON NINGUN TIPO DE PRESTACIÓN Y/O BENEFICIO</t>
  </si>
  <si>
    <t xml:space="preserve">Se agrega contrato sin número, toda vez que no se asigno ningun numero, nomenclatura o designación por parte del personal jurídico que elabora los contrtaos . En lo que refiere al apartado de Prestaciones, no aplica en razón que los honorarios son el pago de servicios profesionales de manera independiente (no como asalariado), en esta modalidad no incluyen prestaciones, ni beneficios. Del contrato contiene datos personales como nombre, domicilio, teléfono, correo electrónico los cuales fueron salvaguardados y protegidos por esta Dependencia de conformidad con el artículo 62 de la Ley de Transparencia y Acceso a la Información Pública del Estado de Querétaro y artículo 3 fracción IX y 25 de la Ley de Protección de Datos Personales en Posesión de Sujetos Obligados del Estado de Querétaro. </t>
  </si>
  <si>
    <t>La información se encuentra en proceso de generación: en recolección de firmas, fecha de entrega 30 de diciembre de 2025.</t>
  </si>
  <si>
    <t>La información se encuentra en proceso de generación: en recolección de firmas, fecha de entrega 30 de sdiciembre de 2025.</t>
  </si>
  <si>
    <t>HON-01-2025-27006</t>
  </si>
  <si>
    <t xml:space="preserve">En relación a la columnas, “PRESTACIONES”, se dejan celdas vacías ya que los honorarios corresponden al pago por servicios profesionales de manera independiente y no como asalariado, modalidad en la que no incluyen prestaciones y beneficios, cabe señalar que los contratos contienen datos personales como nombre,domicilio,teléfono y correo electrónico los cuales han sido salvaguardados y protegidos por esta dependencia, en cumplimiento del artículo 62 de la Ley de Transparencia y Acceso a la Información Pública del Estado de Querétaro, así como los artículos 3 fracción IX y 25 de la Ley de Protección de Datos Personales en Posesión de sujetos Obligados del Estado de Querétaro.
</t>
  </si>
  <si>
    <t>JOSÉ ALEJANDRO</t>
  </si>
  <si>
    <t>HON-01-2025-27036</t>
  </si>
  <si>
    <t>ELABORAR RECOMENDACIONES SOBRE EL SANEAMIENTO Y CONSERVACIÓN DE LA BIODIVERSIDAD LAS LADERAS DE CAUCE Y LAS PLAGAS QUE AFECTAN EL RÍO QUERÉTARO, COMPETENCIA DEL MUNICIPIO DE QUERÉTARO</t>
  </si>
  <si>
    <t>HON-01-2025-26970</t>
  </si>
  <si>
    <t>http://municipiodequeretaro.gob.mx/municipio/repositorios/transparencia/a66/1T25/sma/aas.pdf</t>
  </si>
  <si>
    <t>APOYAR EN EL DESARROLLO Y  APLICACIÓN DEL PROGRAMA DE EDUCACIÓN AMBIENTAL, ASÍ COMO PARTICIPAR EN LA ELABORACIÓN DE ESTUDIOS RELATIVOS A BIODIVERSIDAD Y ECOSISTEMAS DEL MUNICIPIO</t>
  </si>
  <si>
    <t>JESSICA</t>
  </si>
  <si>
    <t>http://municipiodequeretaro.gob.mx/municipio/repositorios/transparencia/a66/1T25/sma/jjv.pdf</t>
  </si>
  <si>
    <t>APOYO  EN LA ADMINISTRACIÓN Y GESTIÓN  DEL PARQUE JOYA LA BARRETA</t>
  </si>
  <si>
    <t>PAOLA ARACELI</t>
  </si>
  <si>
    <t>HON-01-2025-27028</t>
  </si>
  <si>
    <t>http://municipiodequeretaro.gob.mx/municipio/repositorios/transparencia/a66/1T25/sma/pana.pdf</t>
  </si>
  <si>
    <t>APOYO EN LA EJECUCIÓN DEL PROYECTO DE FRAGMENTOS DE CONSERVACIÓN DE BIODIVERSIDAD Y ACCIONES DE REFORESTACIÓN</t>
  </si>
  <si>
    <t>SANDRA BEATRIZ</t>
  </si>
  <si>
    <t>http://municipiodequeretaro.gob.mx/municipio/repositorios/transparencia/a66/1T25/sma/sbgt.pdf</t>
  </si>
  <si>
    <t>ELABORACIÓN DE FORMATOS DE ORDENES DE INSPECCIÓN, SEGUIMIENTO A PROCEDIMIENTO ADMINISTRATIVO, ACOMPAÑAMIENTO A VISITAS DE INSPECCIÓN, CONTROL DE ATENCIÓN A DENUNCIAS CIUDADANAS Y ACOMPAÑAMIENTO A PROGRAMAS DE SEGURIDAD PÚBLICA Y DE SECRETARÍA DE GOBIERNO</t>
  </si>
  <si>
    <t>ANDRES MAXIMINO</t>
  </si>
  <si>
    <t>HON-01-2025-27050</t>
  </si>
  <si>
    <t>YARELI</t>
  </si>
  <si>
    <t>HON-01-2025-27017</t>
  </si>
  <si>
    <t>http://municipiodequeretaro.gob.mx/municipio/repositorios/transparencia/a66/1T25/sma/yoa.pdf</t>
  </si>
  <si>
    <t>LLEVAR A CABO LA GESTIÓN DE LA AGENDA DE LA SECRETARIA DE MEDIO AMBIENTE</t>
  </si>
  <si>
    <t>HON-01-2025-27053</t>
  </si>
  <si>
    <t>http://municipiodequeretaro.gob.mx/municipio/repositorios/transparencia/a66/1T25/sma/apz.pdf</t>
  </si>
  <si>
    <t>Servicios profesionales por honorarios asimilados a salarios</t>
  </si>
  <si>
    <t>JOSE ALFREDO</t>
  </si>
  <si>
    <t>HON-01-2025-26998</t>
  </si>
  <si>
    <t>http://municipiodequeretaro.gob.mx/municipio/repositorios/transparencia/a66/1T25/sma/jaja.pdf</t>
  </si>
  <si>
    <t>ASISTIR A LA SECRETARIA DE MEDIO AMBIENTE EN  LA LOGÍSTICA  DE SU AGENDA  Y EN LAS ACTIVIDADES ADMINISTRATIVAS QUE SE REQUIERAN</t>
  </si>
  <si>
    <t>PABLO</t>
  </si>
  <si>
    <t>HON-01-2025-27031</t>
  </si>
  <si>
    <t>http://municipiodequeretaro.gob.mx/municipio/repositorios/transparencia/a66/1T25/sma/pgr.pdf</t>
  </si>
  <si>
    <t>HON-01-2025-27631</t>
  </si>
  <si>
    <t>http://municipiodequeretaro.gob.mx/municipio/repositorios/transparencia/a66/1T25/sma/mmot.pdf</t>
  </si>
  <si>
    <t>ATENDER EL INCREMENTO EN LAS SOLICITUDES DE INFORMACIÓN PÚBLICA POR PARTE DE PARTICULARES. AUXILIAR EN LA ATENCIÓN A DENUNCIAS AMBIENTALES, AUDITORÍAS POR PARTE DEL ORGANO INTERNO DE CONTROL Y FORTALECER LA DEFENSA LEGAL EN AMPAROS. ACTUALIZACIÓN EN TEMAS DE TRANSPARENCIA, PROTECCIÓN DE DATOS PERSONALES Y AVISOS DE PRIVACIDAD. SOPORTE JURÍDICO EN LOS CONTRATOS Y CONVENIOS QUE FIRME LA SECRETARÍA DE MEDIO AMBIENTE</t>
  </si>
  <si>
    <t>HON-01-2025-27702</t>
  </si>
  <si>
    <t>http://municipiodequeretaro.gob.mx/municipio/repositorios/transparencia/a66/1T25/sma/aam.pdf</t>
  </si>
  <si>
    <t>CESAREO</t>
  </si>
  <si>
    <t>HON-01-2025-27821</t>
  </si>
  <si>
    <t>http://municipiodequeretaro.gob.mx/municipio/repositorios/transparencia/a66/1T25/sma/cjm.pdf</t>
  </si>
  <si>
    <t>HON-01-2025-27827</t>
  </si>
  <si>
    <t>http://municipiodequeretaro.gob.mx/municipio/repositorios/transparencia/a66/1T25/sma/man.pdf</t>
  </si>
  <si>
    <t>ESTEFANIA</t>
  </si>
  <si>
    <t>HON-01-2025-27858</t>
  </si>
  <si>
    <t>http://municipiodequeretaro.gob.mx/municipio/repositorios/transparencia/a66/1T25/sma/erj.pdf</t>
  </si>
  <si>
    <t>PROMOVER LA VISIÓN DE LA SECRETARÍA DE MEDIO AMBIENTE EN ATENCIÓN A LA PROBLEMÁTICA AMBIENTAL MEDIANTE LA PROMOCIÓN DE PRÁCTICAS QUE INVOLUCREN A LA CIUDADANÍA EN PROYECTOS AMBIENTALES MUNICIPALES, SIENDO ELLOS QUIENES LIDEREN ACCIONES ESPECÍFICAS EN SUS ÁREAS DE INFLUENCIA PARA LOGRAR CORRESPONSABILIDAD ENTRE GOBIERNO Y CIUDADANÍA.</t>
  </si>
  <si>
    <t>http://municipiodequeretaro.gob.mx/municipio/repositorios/transparencia/a66/2T25/sgob/DIHG.pdf</t>
  </si>
  <si>
    <t>http://municipiodequeretaro.gob.mx/municipio/repositorios/transparencia/a66/2T25/sgob/AFLA.pdf</t>
  </si>
  <si>
    <t>http://municipiodequeretaro.gob.mx/municipio/repositorios/transparencia/a66/2T25/sgob/DAGJ.pdf</t>
  </si>
  <si>
    <t>http://municipiodequeretaro.gob.mx/municipio/repositorios/transparencia/a66/2T25/sgob/LFAG.pdf</t>
  </si>
  <si>
    <t>http://municipiodequeretaro.gob.mx/municipio/repositorios/transparencia/a66/2T25/sgob/JJPH.pdf</t>
  </si>
  <si>
    <t>http://municipiodequeretaro.gob.mx/municipio/repositorios/transparencia/a66/2T25/sgob/DGR.pdf</t>
  </si>
  <si>
    <t>http://municipiodequeretaro.gob.mx/municipio/repositorios/transparencia/a66/2T25/sgob/BMCP.pdf</t>
  </si>
  <si>
    <t>http://municipiodequeretaro.gob.mx/municipio/repositorios/transparencia/a66/2T25/sma/KRJ.pdf</t>
  </si>
  <si>
    <t>http://municipiodequeretaro.gob.mx/municipio/repositorios/transparencia/a66/2T25/sma/AMGZ.pdf</t>
  </si>
  <si>
    <t>http://municipiodequeretaro.gob.mx/municipio/repositorios/transparencia/a66/2T25/sma/COD-ID-02.pdf</t>
  </si>
  <si>
    <t>http://municipiodequeretaro.gob.mx/municipio/repositorios/transparencia/a66/2T25/sma/JALV.pdf</t>
  </si>
  <si>
    <t>http://municipiodequeretaro.gob.mx/municipio/repositorios/transparencia/a66/2T25/sma/MSER.pdf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</si>
</sst>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quot;$&quot;* #,##0.00_-;_-&quot;$&quot;* &quot;-&quot;??_-;_-@_-"/>
    <numFmt numFmtId="43" formatCode="_-* #,##0.00_-;\-* #,##0.00_-;_-* &quot;-&quot;??_-;_-@_-"/>
    <numFmt numFmtId="164" formatCode="0.0"/>
  </numFmts>
  <fonts count="21" x14ac:knownFonts="1">
    <font>
      <sz val="11"/>
      <color indexed="8"/>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indexed="9"/>
      <name val="Arial"/>
      <family val="2"/>
    </font>
    <font>
      <sz val="10"/>
      <color indexed="8"/>
      <name val="Arial"/>
      <family val="2"/>
    </font>
    <font>
      <sz val="11"/>
      <color indexed="8"/>
      <name val="Calibri"/>
      <family val="2"/>
      <scheme val="minor"/>
    </font>
    <font>
      <sz val="11"/>
      <color rgb="FF000000"/>
      <name val="Calibri"/>
      <family val="2"/>
      <scheme val="minor"/>
    </font>
    <font>
      <sz val="10"/>
      <name val="Arial"/>
      <family val="2"/>
    </font>
    <font>
      <u/>
      <sz val="11"/>
      <color rgb="FF0563C1"/>
      <name val="Calibri"/>
      <family val="2"/>
      <scheme val="minor"/>
    </font>
    <font>
      <b/>
      <sz val="11"/>
      <color indexed="8"/>
      <name val="Calibri"/>
      <family val="2"/>
      <scheme val="minor"/>
    </font>
    <font>
      <sz val="11"/>
      <name val="Calibri"/>
      <family val="2"/>
      <scheme val="minor"/>
    </font>
    <font>
      <u/>
      <sz val="11"/>
      <color theme="10"/>
      <name val="Calibri"/>
      <family val="2"/>
      <scheme val="minor"/>
    </font>
    <font>
      <sz val="11"/>
      <color rgb="FF222222"/>
      <name val="Calibri"/>
      <family val="2"/>
      <scheme val="minor"/>
    </font>
    <font>
      <u/>
      <sz val="11"/>
      <color rgb="FF0066CC"/>
      <name val="Calibri"/>
      <family val="2"/>
      <scheme val="minor"/>
    </font>
    <font>
      <sz val="11"/>
      <color rgb="FF000000"/>
      <name val="Calibri"/>
      <family val="2"/>
    </font>
    <font>
      <sz val="12"/>
      <color rgb="FF222222"/>
      <name val="Arial"/>
      <family val="2"/>
    </font>
    <font>
      <b/>
      <sz val="11"/>
      <color rgb="FF000000"/>
      <name val="Calibri"/>
      <family val="2"/>
      <scheme val="minor"/>
    </font>
    <font>
      <sz val="11"/>
      <color theme="1"/>
      <name val="Calibri"/>
      <scheme val="minor"/>
    </font>
    <font>
      <sz val="11"/>
      <color theme="1"/>
      <name val="Calibri"/>
    </font>
    <font>
      <sz val="11"/>
      <color theme="1"/>
      <name val="Calibri"/>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6">
    <xf numFmtId="0" fontId="0" fillId="0" borderId="0"/>
    <xf numFmtId="0" fontId="6" fillId="0" borderId="0"/>
    <xf numFmtId="0" fontId="8" fillId="0" borderId="0"/>
    <xf numFmtId="0" fontId="12" fillId="0" borderId="0" applyNumberFormat="0" applyFill="0" applyBorder="0" applyAlignment="0" applyProtection="0"/>
    <xf numFmtId="43" fontId="6" fillId="0" borderId="0" applyFont="0" applyFill="0" applyBorder="0" applyAlignment="0" applyProtection="0"/>
    <xf numFmtId="44" fontId="6" fillId="0" borderId="0" applyFont="0" applyFill="0" applyBorder="0" applyAlignment="0" applyProtection="0"/>
  </cellStyleXfs>
  <cellXfs count="74">
    <xf numFmtId="0" fontId="0" fillId="0" borderId="0" xfId="0"/>
    <xf numFmtId="0" fontId="5" fillId="3" borderId="1" xfId="0" applyFont="1" applyFill="1" applyBorder="1" applyAlignment="1">
      <alignment horizontal="center" wrapText="1"/>
    </xf>
    <xf numFmtId="0" fontId="0" fillId="0" borderId="0" xfId="0" applyAlignment="1">
      <alignment horizontal="right"/>
    </xf>
    <xf numFmtId="14" fontId="0" fillId="0" borderId="0" xfId="0" applyNumberFormat="1" applyAlignment="1">
      <alignment horizontal="right"/>
    </xf>
    <xf numFmtId="0" fontId="0" fillId="0" borderId="0" xfId="0" applyAlignment="1">
      <alignment horizontal="left"/>
    </xf>
    <xf numFmtId="14" fontId="0" fillId="0" borderId="0" xfId="0" applyNumberFormat="1" applyAlignment="1">
      <alignment horizontal="left"/>
    </xf>
    <xf numFmtId="14" fontId="0" fillId="0" borderId="0" xfId="0" applyNumberFormat="1"/>
    <xf numFmtId="14" fontId="5" fillId="3" borderId="1" xfId="0" applyNumberFormat="1" applyFont="1" applyFill="1" applyBorder="1" applyAlignment="1">
      <alignment horizontal="center" wrapText="1"/>
    </xf>
    <xf numFmtId="0" fontId="0" fillId="0" borderId="0" xfId="0" applyAlignment="1">
      <alignment horizontal="left" wrapText="1"/>
    </xf>
    <xf numFmtId="0" fontId="0" fillId="0" borderId="0" xfId="0" applyAlignment="1">
      <alignment wrapText="1"/>
    </xf>
    <xf numFmtId="4" fontId="0" fillId="0" borderId="0" xfId="0" applyNumberFormat="1"/>
    <xf numFmtId="4" fontId="0" fillId="0" borderId="0" xfId="0" applyNumberFormat="1" applyAlignment="1">
      <alignment horizontal="right"/>
    </xf>
    <xf numFmtId="0" fontId="7" fillId="0" borderId="0" xfId="0" applyFont="1"/>
    <xf numFmtId="14" fontId="0" fillId="0" borderId="0" xfId="0" applyNumberFormat="1" applyAlignment="1">
      <alignment horizontal="right" vertical="center"/>
    </xf>
    <xf numFmtId="0" fontId="12" fillId="0" borderId="0" xfId="3" applyFill="1"/>
    <xf numFmtId="0" fontId="13" fillId="0" borderId="0" xfId="0" applyFont="1"/>
    <xf numFmtId="0" fontId="7" fillId="0" borderId="0" xfId="0" applyFont="1" applyAlignment="1">
      <alignment vertical="center"/>
    </xf>
    <xf numFmtId="0" fontId="12" fillId="0" borderId="0" xfId="3" applyFill="1" applyAlignment="1">
      <alignment vertical="center"/>
    </xf>
    <xf numFmtId="0" fontId="0" fillId="0" borderId="0" xfId="5" applyNumberFormat="1" applyFont="1" applyFill="1"/>
    <xf numFmtId="0" fontId="0" fillId="0" borderId="0" xfId="0" applyAlignment="1">
      <alignment vertical="center"/>
    </xf>
    <xf numFmtId="14" fontId="3" fillId="0" borderId="0" xfId="0" applyNumberFormat="1" applyFont="1" applyAlignment="1">
      <alignment vertical="center"/>
    </xf>
    <xf numFmtId="0" fontId="3" fillId="0" borderId="0" xfId="0" applyFont="1" applyAlignment="1">
      <alignment vertical="center"/>
    </xf>
    <xf numFmtId="2" fontId="0" fillId="0" borderId="0" xfId="0" applyNumberFormat="1"/>
    <xf numFmtId="0" fontId="0" fillId="0" borderId="0" xfId="4" applyNumberFormat="1" applyFont="1" applyFill="1"/>
    <xf numFmtId="0" fontId="0" fillId="0" borderId="0" xfId="4" applyNumberFormat="1" applyFont="1" applyFill="1" applyBorder="1"/>
    <xf numFmtId="0" fontId="9" fillId="0" borderId="0" xfId="0" applyFont="1" applyAlignment="1">
      <alignment vertical="center"/>
    </xf>
    <xf numFmtId="0" fontId="9" fillId="0" borderId="0" xfId="0" applyFont="1"/>
    <xf numFmtId="0" fontId="0" fillId="0" borderId="0" xfId="5" applyNumberFormat="1" applyFont="1" applyFill="1" applyAlignment="1"/>
    <xf numFmtId="0" fontId="0" fillId="0" borderId="0" xfId="4" applyNumberFormat="1" applyFont="1" applyFill="1" applyAlignment="1"/>
    <xf numFmtId="0" fontId="14" fillId="0" borderId="0" xfId="0" applyFont="1" applyAlignment="1">
      <alignment vertical="center"/>
    </xf>
    <xf numFmtId="0" fontId="6" fillId="0" borderId="0" xfId="0" applyFont="1"/>
    <xf numFmtId="14" fontId="6" fillId="0" borderId="0" xfId="0" applyNumberFormat="1" applyFont="1"/>
    <xf numFmtId="0" fontId="16" fillId="0" borderId="0" xfId="0" applyFont="1"/>
    <xf numFmtId="0" fontId="0" fillId="0" borderId="0" xfId="0" applyAlignment="1">
      <alignment horizontal="right" vertical="center"/>
    </xf>
    <xf numFmtId="14" fontId="0" fillId="0" borderId="0" xfId="0" applyNumberFormat="1" applyAlignment="1">
      <alignment vertical="center"/>
    </xf>
    <xf numFmtId="0" fontId="0" fillId="0" borderId="0" xfId="0" applyAlignment="1">
      <alignment vertical="center" wrapText="1"/>
    </xf>
    <xf numFmtId="2" fontId="0" fillId="0" borderId="0" xfId="0" applyNumberFormat="1" applyAlignment="1">
      <alignment vertical="center"/>
    </xf>
    <xf numFmtId="4" fontId="0" fillId="0" borderId="0" xfId="0" applyNumberFormat="1" applyAlignment="1">
      <alignment vertical="center"/>
    </xf>
    <xf numFmtId="164" fontId="0" fillId="0" borderId="0" xfId="0" applyNumberFormat="1" applyAlignment="1">
      <alignment vertical="center"/>
    </xf>
    <xf numFmtId="164" fontId="0" fillId="0" borderId="0" xfId="0" applyNumberFormat="1"/>
    <xf numFmtId="0" fontId="11" fillId="0" borderId="0" xfId="2" applyFont="1" applyAlignment="1">
      <alignment horizontal="left"/>
    </xf>
    <xf numFmtId="0" fontId="0" fillId="0" borderId="0" xfId="0" applyAlignment="1">
      <alignment horizontal="left" vertical="center"/>
    </xf>
    <xf numFmtId="0" fontId="6" fillId="0" borderId="0" xfId="0" applyFont="1" applyAlignment="1">
      <alignment horizontal="left"/>
    </xf>
    <xf numFmtId="0" fontId="0" fillId="0" borderId="0" xfId="0" applyAlignment="1">
      <alignment horizontal="center" vertical="center"/>
    </xf>
    <xf numFmtId="0" fontId="12" fillId="0" borderId="0" xfId="3" applyFill="1" applyBorder="1" applyAlignment="1"/>
    <xf numFmtId="0" fontId="7" fillId="0" borderId="0" xfId="0" applyFont="1" applyAlignment="1">
      <alignment horizontal="center" vertical="center"/>
    </xf>
    <xf numFmtId="0" fontId="2" fillId="0" borderId="0" xfId="0" applyFont="1" applyAlignment="1">
      <alignment horizontal="left" vertical="center"/>
    </xf>
    <xf numFmtId="0" fontId="7" fillId="0" borderId="0" xfId="0" applyFont="1" applyAlignment="1">
      <alignment horizontal="left" vertical="center"/>
    </xf>
    <xf numFmtId="0" fontId="2" fillId="0" borderId="0" xfId="0" applyFont="1" applyAlignment="1">
      <alignment horizontal="right" vertical="center"/>
    </xf>
    <xf numFmtId="0" fontId="7" fillId="0" borderId="0" xfId="0" applyFont="1" applyAlignment="1">
      <alignment horizontal="right" vertical="center"/>
    </xf>
    <xf numFmtId="14" fontId="15" fillId="0" borderId="0" xfId="0" applyNumberFormat="1" applyFont="1"/>
    <xf numFmtId="0" fontId="12" fillId="0" borderId="0" xfId="3" applyFill="1" applyAlignment="1"/>
    <xf numFmtId="0" fontId="17" fillId="0" borderId="0" xfId="0" applyFont="1" applyAlignment="1">
      <alignment vertical="center"/>
    </xf>
    <xf numFmtId="0" fontId="17" fillId="0" borderId="0" xfId="0" applyFont="1" applyAlignment="1">
      <alignment horizontal="justify" vertical="center"/>
    </xf>
    <xf numFmtId="0" fontId="15" fillId="0" borderId="0" xfId="0" applyFont="1" applyAlignment="1">
      <alignment horizontal="left"/>
    </xf>
    <xf numFmtId="0" fontId="7" fillId="0" borderId="0" xfId="0" applyFont="1" applyAlignment="1">
      <alignment horizontal="left"/>
    </xf>
    <xf numFmtId="14" fontId="7" fillId="0" borderId="0" xfId="0" applyNumberFormat="1" applyFont="1" applyAlignment="1">
      <alignment horizontal="right" vertical="center"/>
    </xf>
    <xf numFmtId="0" fontId="15" fillId="0" borderId="0" xfId="0" applyFont="1"/>
    <xf numFmtId="0" fontId="12" fillId="0" borderId="0" xfId="3" applyFill="1" applyBorder="1"/>
    <xf numFmtId="2" fontId="0" fillId="0" borderId="0" xfId="0" applyNumberFormat="1" applyAlignment="1">
      <alignment horizontal="right"/>
    </xf>
    <xf numFmtId="0" fontId="18" fillId="0" borderId="0" xfId="0" applyFont="1"/>
    <xf numFmtId="14" fontId="18" fillId="0" borderId="0" xfId="0" applyNumberFormat="1" applyFont="1"/>
    <xf numFmtId="0" fontId="19" fillId="0" borderId="0" xfId="0" applyFont="1"/>
    <xf numFmtId="14" fontId="19" fillId="0" borderId="0" xfId="0" applyNumberFormat="1" applyFont="1" applyAlignment="1">
      <alignment horizontal="right"/>
    </xf>
    <xf numFmtId="0" fontId="1" fillId="0" borderId="0" xfId="0" applyFont="1"/>
    <xf numFmtId="0" fontId="20" fillId="0" borderId="0" xfId="0" applyFont="1"/>
    <xf numFmtId="0" fontId="11" fillId="0" borderId="0" xfId="0" applyFont="1"/>
    <xf numFmtId="0" fontId="11" fillId="0" borderId="0" xfId="0" applyFont="1" applyAlignment="1">
      <alignment horizontal="left"/>
    </xf>
    <xf numFmtId="14" fontId="11" fillId="0" borderId="0" xfId="0" applyNumberFormat="1" applyFont="1"/>
    <xf numFmtId="2" fontId="11" fillId="0" borderId="0" xfId="0" applyNumberFormat="1" applyFont="1"/>
    <xf numFmtId="14" fontId="11" fillId="0" borderId="0" xfId="0" applyNumberFormat="1" applyFont="1" applyAlignment="1">
      <alignment horizontal="right"/>
    </xf>
    <xf numFmtId="0" fontId="4" fillId="2" borderId="1" xfId="0" applyFont="1" applyFill="1" applyBorder="1" applyAlignment="1">
      <alignment horizontal="center"/>
    </xf>
    <xf numFmtId="0" fontId="0" fillId="0" borderId="0" xfId="0"/>
    <xf numFmtId="0" fontId="5" fillId="3" borderId="1" xfId="0" applyFont="1" applyFill="1" applyBorder="1"/>
  </cellXfs>
  <cellStyles count="6">
    <cellStyle name="Hipervínculo" xfId="3" builtinId="8"/>
    <cellStyle name="Millares" xfId="4" builtinId="3"/>
    <cellStyle name="Moneda" xfId="5" builtinId="4"/>
    <cellStyle name="Normal" xfId="0" builtinId="0"/>
    <cellStyle name="Normal 2" xfId="1" xr:uid="{00000000-0005-0000-0000-000004000000}"/>
    <cellStyle name="Normal 3" xfId="2"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municipiodequeretaro.gob.mx/municipio/repositorios/transparencia/a66/1T25/sit/HERNANDEZH.pdf" TargetMode="External"/><Relationship Id="rId7" Type="http://schemas.openxmlformats.org/officeDocument/2006/relationships/hyperlink" Target="http://municipiodequeretaro.gob.mx/municipio/repositorios/transparencia/a66/2T25/sit/SALAZAR.pdf" TargetMode="External"/><Relationship Id="rId2" Type="http://schemas.openxmlformats.org/officeDocument/2006/relationships/hyperlink" Target="http://municipiodequeretaro.gob.mx/municipio/repositorios/transparencia/a66/1T25/sit/ZAYAS.pdf" TargetMode="External"/><Relationship Id="rId1" Type="http://schemas.openxmlformats.org/officeDocument/2006/relationships/hyperlink" Target="http://municipiodequeretaro.gob.mx/municipio/repositorios/transparencia/a66/1T25/sit/HOLGUIN.pdf" TargetMode="External"/><Relationship Id="rId6" Type="http://schemas.openxmlformats.org/officeDocument/2006/relationships/hyperlink" Target="http://municipiodequeretaro.gob.mx/municipio/repositorios/transparencia/a66/2T25/sit/JURADO.pdf" TargetMode="External"/><Relationship Id="rId5" Type="http://schemas.openxmlformats.org/officeDocument/2006/relationships/hyperlink" Target="http://municipiodequeretaro.gob.mx/municipio/repositorios/transparencia/a66/2T25/sit/VILLALON.pdf" TargetMode="External"/><Relationship Id="rId4" Type="http://schemas.openxmlformats.org/officeDocument/2006/relationships/hyperlink" Target="http://municipiodequeretaro.gob.mx/municipio/repositorios/transparencia/a66/2T25/sit/ARGUET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1061"/>
  <sheetViews>
    <sheetView tabSelected="1" topLeftCell="A2" zoomScaleNormal="100"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140625" bestFit="1" customWidth="1"/>
    <col min="5" max="5" width="31.42578125" bestFit="1" customWidth="1"/>
    <col min="6" max="6" width="31.85546875" bestFit="1" customWidth="1"/>
    <col min="7" max="7" width="35.5703125" bestFit="1" customWidth="1"/>
    <col min="8" max="8" width="37.42578125" bestFit="1" customWidth="1"/>
    <col min="9" max="9" width="58.140625" bestFit="1" customWidth="1"/>
    <col min="10" max="10" width="98.28515625" style="4" customWidth="1"/>
    <col min="11" max="11" width="121.85546875" bestFit="1" customWidth="1"/>
    <col min="12" max="12" width="24.140625" style="6" bestFit="1" customWidth="1"/>
    <col min="13" max="13" width="26.28515625" style="6" bestFit="1" customWidth="1"/>
    <col min="14" max="14" width="53.42578125" bestFit="1" customWidth="1"/>
    <col min="15" max="15" width="41.85546875" bestFit="1" customWidth="1"/>
    <col min="16" max="16" width="41.140625" hidden="1" customWidth="1"/>
    <col min="17" max="17" width="22.42578125" hidden="1" customWidth="1"/>
    <col min="18" max="18" width="21.7109375" hidden="1" customWidth="1"/>
    <col min="19" max="19" width="21.5703125" style="4" bestFit="1" customWidth="1"/>
    <col min="20" max="20" width="139.42578125" bestFit="1" customWidth="1"/>
    <col min="21" max="21" width="73.140625" bestFit="1" customWidth="1"/>
    <col min="22" max="22" width="20" bestFit="1" customWidth="1"/>
    <col min="23" max="23" width="131.140625" customWidth="1"/>
  </cols>
  <sheetData>
    <row r="1" spans="1:23" hidden="1" x14ac:dyDescent="0.25">
      <c r="A1" t="s">
        <v>0</v>
      </c>
    </row>
    <row r="2" spans="1:23" x14ac:dyDescent="0.25">
      <c r="A2" s="71" t="s">
        <v>1</v>
      </c>
      <c r="B2" s="72"/>
      <c r="C2" s="72"/>
      <c r="D2" s="71" t="s">
        <v>2</v>
      </c>
      <c r="E2" s="72"/>
      <c r="F2" s="72"/>
      <c r="G2" s="71" t="s">
        <v>3</v>
      </c>
      <c r="H2" s="72"/>
      <c r="I2" s="72"/>
    </row>
    <row r="3" spans="1:23" x14ac:dyDescent="0.25">
      <c r="A3" s="73" t="s">
        <v>4</v>
      </c>
      <c r="B3" s="72"/>
      <c r="C3" s="72"/>
      <c r="D3" s="73" t="s">
        <v>5</v>
      </c>
      <c r="E3" s="72"/>
      <c r="F3" s="72"/>
      <c r="G3" s="73" t="s">
        <v>6</v>
      </c>
      <c r="H3" s="72"/>
      <c r="I3" s="72"/>
    </row>
    <row r="4" spans="1:23" hidden="1" x14ac:dyDescent="0.25">
      <c r="A4" t="s">
        <v>7</v>
      </c>
      <c r="B4" t="s">
        <v>8</v>
      </c>
      <c r="C4" t="s">
        <v>8</v>
      </c>
      <c r="D4" t="s">
        <v>9</v>
      </c>
      <c r="E4" t="s">
        <v>7</v>
      </c>
      <c r="F4" t="s">
        <v>7</v>
      </c>
      <c r="G4" t="s">
        <v>7</v>
      </c>
      <c r="H4" t="s">
        <v>7</v>
      </c>
      <c r="I4" t="s">
        <v>9</v>
      </c>
      <c r="J4" s="4" t="s">
        <v>7</v>
      </c>
      <c r="K4" t="s">
        <v>10</v>
      </c>
      <c r="L4" s="6" t="s">
        <v>8</v>
      </c>
      <c r="M4" s="6" t="s">
        <v>8</v>
      </c>
      <c r="N4" t="s">
        <v>11</v>
      </c>
      <c r="O4" t="s">
        <v>12</v>
      </c>
      <c r="P4" t="s">
        <v>12</v>
      </c>
      <c r="Q4" t="s">
        <v>12</v>
      </c>
      <c r="R4" t="s">
        <v>12</v>
      </c>
      <c r="S4" s="4" t="s">
        <v>11</v>
      </c>
      <c r="T4" t="s">
        <v>10</v>
      </c>
      <c r="U4" t="s">
        <v>11</v>
      </c>
      <c r="V4" t="s">
        <v>13</v>
      </c>
      <c r="W4" t="s">
        <v>14</v>
      </c>
    </row>
    <row r="5" spans="1:23" hidden="1" x14ac:dyDescent="0.25">
      <c r="A5" t="s">
        <v>15</v>
      </c>
      <c r="B5" t="s">
        <v>16</v>
      </c>
      <c r="C5" t="s">
        <v>17</v>
      </c>
      <c r="D5" t="s">
        <v>18</v>
      </c>
      <c r="E5" t="s">
        <v>19</v>
      </c>
      <c r="F5" t="s">
        <v>20</v>
      </c>
      <c r="G5" t="s">
        <v>21</v>
      </c>
      <c r="H5" t="s">
        <v>22</v>
      </c>
      <c r="I5" t="s">
        <v>23</v>
      </c>
      <c r="J5" s="4" t="s">
        <v>24</v>
      </c>
      <c r="K5" t="s">
        <v>25</v>
      </c>
      <c r="L5" s="6" t="s">
        <v>26</v>
      </c>
      <c r="M5" s="6" t="s">
        <v>27</v>
      </c>
      <c r="N5" t="s">
        <v>28</v>
      </c>
      <c r="O5" t="s">
        <v>29</v>
      </c>
      <c r="P5" t="s">
        <v>30</v>
      </c>
      <c r="Q5" t="s">
        <v>31</v>
      </c>
      <c r="R5" t="s">
        <v>32</v>
      </c>
      <c r="S5" s="4" t="s">
        <v>33</v>
      </c>
      <c r="T5" t="s">
        <v>34</v>
      </c>
      <c r="U5" t="s">
        <v>35</v>
      </c>
      <c r="V5" t="s">
        <v>36</v>
      </c>
      <c r="W5" t="s">
        <v>37</v>
      </c>
    </row>
    <row r="6" spans="1:23" x14ac:dyDescent="0.25">
      <c r="A6" s="71" t="s">
        <v>38</v>
      </c>
      <c r="B6" s="72"/>
      <c r="C6" s="72"/>
      <c r="D6" s="72"/>
      <c r="E6" s="72"/>
      <c r="F6" s="72"/>
      <c r="G6" s="72"/>
      <c r="H6" s="72"/>
      <c r="I6" s="72"/>
      <c r="J6" s="72"/>
      <c r="K6" s="72"/>
      <c r="L6" s="72"/>
      <c r="M6" s="72"/>
      <c r="N6" s="72"/>
      <c r="O6" s="72"/>
      <c r="P6" s="72"/>
      <c r="Q6" s="72"/>
      <c r="R6" s="72"/>
      <c r="S6" s="72"/>
      <c r="T6" s="72"/>
      <c r="U6" s="72"/>
      <c r="V6" s="72"/>
      <c r="W6" s="72"/>
    </row>
    <row r="7" spans="1:23" ht="26.25" x14ac:dyDescent="0.25">
      <c r="A7" s="1" t="s">
        <v>39</v>
      </c>
      <c r="B7" s="1" t="s">
        <v>40</v>
      </c>
      <c r="C7" s="1" t="s">
        <v>41</v>
      </c>
      <c r="D7" s="1" t="s">
        <v>42</v>
      </c>
      <c r="E7" s="1" t="s">
        <v>43</v>
      </c>
      <c r="F7" s="1" t="s">
        <v>44</v>
      </c>
      <c r="G7" s="1" t="s">
        <v>45</v>
      </c>
      <c r="H7" s="1" t="s">
        <v>46</v>
      </c>
      <c r="I7" s="1" t="s">
        <v>47</v>
      </c>
      <c r="J7" s="1" t="s">
        <v>48</v>
      </c>
      <c r="K7" s="1" t="s">
        <v>49</v>
      </c>
      <c r="L7" s="7" t="s">
        <v>50</v>
      </c>
      <c r="M7" s="7" t="s">
        <v>51</v>
      </c>
      <c r="N7" s="1" t="s">
        <v>52</v>
      </c>
      <c r="O7" s="1" t="s">
        <v>53</v>
      </c>
      <c r="P7" s="1" t="s">
        <v>54</v>
      </c>
      <c r="Q7" s="1" t="s">
        <v>55</v>
      </c>
      <c r="R7" s="1" t="s">
        <v>56</v>
      </c>
      <c r="S7" s="1" t="s">
        <v>57</v>
      </c>
      <c r="T7" s="1" t="s">
        <v>58</v>
      </c>
      <c r="U7" s="1" t="s">
        <v>59</v>
      </c>
      <c r="V7" s="1" t="s">
        <v>60</v>
      </c>
      <c r="W7" s="1" t="s">
        <v>61</v>
      </c>
    </row>
    <row r="8" spans="1:23" x14ac:dyDescent="0.25">
      <c r="A8" s="2">
        <v>2025</v>
      </c>
      <c r="B8" s="3">
        <v>45748</v>
      </c>
      <c r="C8" s="3">
        <v>45838</v>
      </c>
      <c r="D8" s="4"/>
      <c r="E8" s="4"/>
      <c r="F8" s="4"/>
      <c r="G8" s="4"/>
      <c r="H8" s="4"/>
      <c r="I8" s="4"/>
      <c r="K8" s="4"/>
      <c r="L8" s="3"/>
      <c r="M8" s="3"/>
      <c r="N8" s="4"/>
      <c r="O8" s="2"/>
      <c r="P8" s="2"/>
      <c r="Q8" s="2"/>
      <c r="R8" s="2"/>
      <c r="S8" s="5"/>
      <c r="T8" s="5"/>
      <c r="U8" s="4" t="s">
        <v>65</v>
      </c>
      <c r="V8" s="3">
        <v>45838</v>
      </c>
      <c r="W8" s="4" t="s">
        <v>66</v>
      </c>
    </row>
    <row r="9" spans="1:23" ht="15" customHeight="1" x14ac:dyDescent="0.25">
      <c r="A9" s="33">
        <v>2025</v>
      </c>
      <c r="B9" s="13">
        <v>45748</v>
      </c>
      <c r="C9" s="13">
        <v>45838</v>
      </c>
      <c r="D9" s="19" t="s">
        <v>62</v>
      </c>
      <c r="E9" s="19" t="s">
        <v>67</v>
      </c>
      <c r="F9" s="19" t="s">
        <v>68</v>
      </c>
      <c r="G9" s="19" t="s">
        <v>69</v>
      </c>
      <c r="H9" s="19" t="s">
        <v>70</v>
      </c>
      <c r="I9" s="19" t="s">
        <v>63</v>
      </c>
      <c r="J9" s="41"/>
      <c r="K9" t="s">
        <v>71</v>
      </c>
      <c r="L9" s="34">
        <v>45664</v>
      </c>
      <c r="M9" s="34">
        <v>45838</v>
      </c>
      <c r="N9" s="19" t="s">
        <v>72</v>
      </c>
      <c r="O9" s="19">
        <v>16414</v>
      </c>
      <c r="P9" s="19">
        <v>14999</v>
      </c>
      <c r="Q9" s="19">
        <v>49242</v>
      </c>
      <c r="R9" s="19">
        <v>44997</v>
      </c>
      <c r="S9" s="41"/>
      <c r="T9" t="s">
        <v>73</v>
      </c>
      <c r="U9" s="19" t="s">
        <v>74</v>
      </c>
      <c r="V9" s="34">
        <v>45838</v>
      </c>
      <c r="W9" s="35" t="s">
        <v>3604</v>
      </c>
    </row>
    <row r="10" spans="1:23" x14ac:dyDescent="0.25">
      <c r="A10" s="33">
        <v>2025</v>
      </c>
      <c r="B10" s="13">
        <v>45748</v>
      </c>
      <c r="C10" s="13">
        <v>45838</v>
      </c>
      <c r="D10" s="19" t="s">
        <v>62</v>
      </c>
      <c r="E10" t="s">
        <v>75</v>
      </c>
      <c r="F10" s="19" t="s">
        <v>76</v>
      </c>
      <c r="G10" s="19" t="s">
        <v>69</v>
      </c>
      <c r="H10" s="19" t="s">
        <v>77</v>
      </c>
      <c r="I10" s="19" t="s">
        <v>63</v>
      </c>
      <c r="K10" t="s">
        <v>78</v>
      </c>
      <c r="L10" s="34">
        <v>45708</v>
      </c>
      <c r="M10" s="34">
        <v>45838</v>
      </c>
      <c r="N10" t="s">
        <v>79</v>
      </c>
      <c r="O10" s="19">
        <v>18000</v>
      </c>
      <c r="P10" s="36">
        <v>17806.03448275862</v>
      </c>
      <c r="Q10" s="19">
        <v>90000</v>
      </c>
      <c r="R10" s="36">
        <v>89030.172413793101</v>
      </c>
      <c r="T10" t="s">
        <v>73</v>
      </c>
      <c r="U10" s="19" t="s">
        <v>80</v>
      </c>
      <c r="V10" s="34">
        <v>45838</v>
      </c>
      <c r="W10" s="19" t="s">
        <v>3604</v>
      </c>
    </row>
    <row r="11" spans="1:23" x14ac:dyDescent="0.25">
      <c r="A11" s="33">
        <v>2025</v>
      </c>
      <c r="B11" s="13">
        <v>45748</v>
      </c>
      <c r="C11" s="13">
        <v>45838</v>
      </c>
      <c r="D11" s="19" t="s">
        <v>62</v>
      </c>
      <c r="E11" s="19" t="s">
        <v>75</v>
      </c>
      <c r="F11" s="19" t="s">
        <v>81</v>
      </c>
      <c r="G11" s="19" t="s">
        <v>82</v>
      </c>
      <c r="H11" s="19" t="s">
        <v>83</v>
      </c>
      <c r="I11" s="19" t="s">
        <v>64</v>
      </c>
      <c r="K11" t="s">
        <v>84</v>
      </c>
      <c r="L11" s="34">
        <v>45685</v>
      </c>
      <c r="M11" s="34">
        <v>45838</v>
      </c>
      <c r="N11" s="19" t="s">
        <v>85</v>
      </c>
      <c r="O11">
        <v>11620.25</v>
      </c>
      <c r="P11">
        <v>11495.03</v>
      </c>
      <c r="Q11" s="19">
        <v>23240.5</v>
      </c>
      <c r="R11" s="19">
        <v>22990.06</v>
      </c>
      <c r="T11" t="s">
        <v>73</v>
      </c>
      <c r="U11" s="19" t="s">
        <v>80</v>
      </c>
      <c r="V11" s="34">
        <v>45838</v>
      </c>
      <c r="W11" s="19" t="s">
        <v>3604</v>
      </c>
    </row>
    <row r="12" spans="1:23" x14ac:dyDescent="0.25">
      <c r="A12" s="33">
        <v>2025</v>
      </c>
      <c r="B12" s="13">
        <v>45748</v>
      </c>
      <c r="C12" s="13">
        <v>45838</v>
      </c>
      <c r="D12" s="19" t="s">
        <v>62</v>
      </c>
      <c r="E12" s="19" t="s">
        <v>86</v>
      </c>
      <c r="F12" s="19" t="s">
        <v>87</v>
      </c>
      <c r="G12" s="19" t="s">
        <v>88</v>
      </c>
      <c r="H12" s="19" t="s">
        <v>89</v>
      </c>
      <c r="I12" s="19" t="s">
        <v>64</v>
      </c>
      <c r="J12" s="41"/>
      <c r="K12" t="s">
        <v>90</v>
      </c>
      <c r="L12" s="34">
        <v>45699</v>
      </c>
      <c r="M12" s="34">
        <v>45838</v>
      </c>
      <c r="N12" s="19" t="s">
        <v>91</v>
      </c>
      <c r="O12" s="36">
        <v>20039.23</v>
      </c>
      <c r="P12" s="36">
        <v>18311.710172413794</v>
      </c>
      <c r="Q12" s="36">
        <v>100196.15</v>
      </c>
      <c r="R12" s="36">
        <v>91558.550862068965</v>
      </c>
      <c r="S12" s="41"/>
      <c r="T12" t="s">
        <v>73</v>
      </c>
      <c r="U12" s="19" t="s">
        <v>92</v>
      </c>
      <c r="V12" s="34">
        <v>45838</v>
      </c>
      <c r="W12" s="19" t="s">
        <v>3604</v>
      </c>
    </row>
    <row r="13" spans="1:23" x14ac:dyDescent="0.25">
      <c r="A13" s="33">
        <v>2025</v>
      </c>
      <c r="B13" s="13">
        <v>45748</v>
      </c>
      <c r="C13" s="13">
        <v>45838</v>
      </c>
      <c r="D13" s="19" t="s">
        <v>62</v>
      </c>
      <c r="E13" s="19" t="s">
        <v>86</v>
      </c>
      <c r="F13" s="19" t="s">
        <v>93</v>
      </c>
      <c r="G13" s="19" t="s">
        <v>94</v>
      </c>
      <c r="H13" s="19" t="s">
        <v>94</v>
      </c>
      <c r="I13" s="19" t="s">
        <v>64</v>
      </c>
      <c r="J13" s="41"/>
      <c r="K13" t="s">
        <v>95</v>
      </c>
      <c r="L13" s="34">
        <v>45699</v>
      </c>
      <c r="M13" s="34">
        <v>45838</v>
      </c>
      <c r="N13" s="19" t="s">
        <v>96</v>
      </c>
      <c r="O13" s="36">
        <v>21239.14</v>
      </c>
      <c r="P13" s="36">
        <v>21010.269956896551</v>
      </c>
      <c r="Q13" s="36">
        <v>106195.7</v>
      </c>
      <c r="R13" s="36">
        <v>105051.34978448275</v>
      </c>
      <c r="S13" s="41"/>
      <c r="T13" t="s">
        <v>73</v>
      </c>
      <c r="U13" s="19" t="s">
        <v>92</v>
      </c>
      <c r="V13" s="34">
        <v>45838</v>
      </c>
      <c r="W13" s="19" t="s">
        <v>3604</v>
      </c>
    </row>
    <row r="14" spans="1:23" x14ac:dyDescent="0.25">
      <c r="A14" s="33">
        <v>2025</v>
      </c>
      <c r="B14" s="13">
        <v>45748</v>
      </c>
      <c r="C14" s="13">
        <v>45838</v>
      </c>
      <c r="D14" s="19" t="s">
        <v>62</v>
      </c>
      <c r="E14" s="19" t="s">
        <v>97</v>
      </c>
      <c r="F14" s="19" t="s">
        <v>98</v>
      </c>
      <c r="G14" s="19" t="s">
        <v>99</v>
      </c>
      <c r="H14" s="19" t="s">
        <v>100</v>
      </c>
      <c r="I14" s="19" t="s">
        <v>63</v>
      </c>
      <c r="J14" s="41"/>
      <c r="K14" t="s">
        <v>101</v>
      </c>
      <c r="L14" s="34">
        <v>45664</v>
      </c>
      <c r="M14" s="34">
        <v>45838</v>
      </c>
      <c r="N14" s="19" t="s">
        <v>102</v>
      </c>
      <c r="O14" s="19">
        <v>22899.56</v>
      </c>
      <c r="P14" s="19">
        <v>22652.799999999999</v>
      </c>
      <c r="Q14" s="19">
        <v>68698.679999999993</v>
      </c>
      <c r="R14" s="19">
        <v>67958.39</v>
      </c>
      <c r="S14" s="41"/>
      <c r="T14" t="s">
        <v>73</v>
      </c>
      <c r="U14" s="19" t="s">
        <v>92</v>
      </c>
      <c r="V14" s="34">
        <v>45838</v>
      </c>
      <c r="W14" s="19" t="s">
        <v>3604</v>
      </c>
    </row>
    <row r="15" spans="1:23" ht="15" customHeight="1" x14ac:dyDescent="0.25">
      <c r="A15" s="33">
        <v>2025</v>
      </c>
      <c r="B15" s="13">
        <v>45748</v>
      </c>
      <c r="C15" s="13">
        <v>45838</v>
      </c>
      <c r="D15" s="19" t="s">
        <v>62</v>
      </c>
      <c r="E15" s="19" t="s">
        <v>67</v>
      </c>
      <c r="F15" s="19" t="s">
        <v>103</v>
      </c>
      <c r="G15" s="19" t="s">
        <v>104</v>
      </c>
      <c r="H15" s="19" t="s">
        <v>105</v>
      </c>
      <c r="I15" s="19" t="s">
        <v>63</v>
      </c>
      <c r="J15" s="41"/>
      <c r="K15" t="s">
        <v>106</v>
      </c>
      <c r="L15" s="34">
        <v>45664</v>
      </c>
      <c r="M15" s="34">
        <v>45838</v>
      </c>
      <c r="N15" s="19" t="s">
        <v>107</v>
      </c>
      <c r="O15" s="37">
        <v>14772.6</v>
      </c>
      <c r="P15" s="37">
        <v>14613.41</v>
      </c>
      <c r="Q15" s="37">
        <v>88635.6</v>
      </c>
      <c r="R15" s="37">
        <v>87680.48</v>
      </c>
      <c r="S15" s="41"/>
      <c r="T15" t="s">
        <v>73</v>
      </c>
      <c r="U15" s="19" t="s">
        <v>74</v>
      </c>
      <c r="V15" s="34">
        <v>45838</v>
      </c>
      <c r="W15" s="35" t="s">
        <v>3604</v>
      </c>
    </row>
    <row r="16" spans="1:23" x14ac:dyDescent="0.25">
      <c r="A16" s="33">
        <v>2025</v>
      </c>
      <c r="B16" s="13">
        <v>45748</v>
      </c>
      <c r="C16" s="13">
        <v>45838</v>
      </c>
      <c r="D16" s="19" t="s">
        <v>62</v>
      </c>
      <c r="E16" t="s">
        <v>108</v>
      </c>
      <c r="F16" s="19" t="s">
        <v>109</v>
      </c>
      <c r="G16" s="19" t="s">
        <v>110</v>
      </c>
      <c r="H16" s="19" t="s">
        <v>111</v>
      </c>
      <c r="I16" s="19" t="s">
        <v>64</v>
      </c>
      <c r="J16" s="41"/>
      <c r="K16" t="s">
        <v>112</v>
      </c>
      <c r="L16" s="34">
        <v>45699</v>
      </c>
      <c r="M16" s="34">
        <v>45838</v>
      </c>
      <c r="N16" s="19" t="s">
        <v>113</v>
      </c>
      <c r="O16" s="38">
        <v>19696.8</v>
      </c>
      <c r="P16" s="38">
        <v>19484.55</v>
      </c>
      <c r="Q16" s="38">
        <v>98484</v>
      </c>
      <c r="R16" s="38">
        <v>97422.75</v>
      </c>
      <c r="S16" s="41"/>
      <c r="T16" t="s">
        <v>73</v>
      </c>
      <c r="U16" s="19" t="s">
        <v>74</v>
      </c>
      <c r="V16" s="34">
        <v>45838</v>
      </c>
      <c r="W16" s="19" t="s">
        <v>3604</v>
      </c>
    </row>
    <row r="17" spans="1:23" x14ac:dyDescent="0.25">
      <c r="A17" s="33">
        <v>2025</v>
      </c>
      <c r="B17" s="13">
        <v>45748</v>
      </c>
      <c r="C17" s="13">
        <v>45838</v>
      </c>
      <c r="D17" s="19" t="s">
        <v>62</v>
      </c>
      <c r="E17" s="19" t="s">
        <v>108</v>
      </c>
      <c r="F17" s="19" t="s">
        <v>114</v>
      </c>
      <c r="G17" s="19" t="s">
        <v>115</v>
      </c>
      <c r="H17" s="19" t="s">
        <v>116</v>
      </c>
      <c r="I17" s="19" t="s">
        <v>63</v>
      </c>
      <c r="J17" s="41"/>
      <c r="K17" t="s">
        <v>117</v>
      </c>
      <c r="L17" s="34">
        <v>45699</v>
      </c>
      <c r="M17" s="34">
        <v>45838</v>
      </c>
      <c r="N17" s="19" t="s">
        <v>118</v>
      </c>
      <c r="O17" s="36">
        <v>21360</v>
      </c>
      <c r="P17" s="36">
        <v>21129.827586206895</v>
      </c>
      <c r="Q17" s="36">
        <v>106800</v>
      </c>
      <c r="R17" s="36">
        <v>105649.13793103448</v>
      </c>
      <c r="S17" s="41"/>
      <c r="T17" t="s">
        <v>73</v>
      </c>
      <c r="U17" s="19" t="s">
        <v>74</v>
      </c>
      <c r="V17" s="34">
        <v>45838</v>
      </c>
      <c r="W17" s="19" t="s">
        <v>3604</v>
      </c>
    </row>
    <row r="18" spans="1:23" x14ac:dyDescent="0.25">
      <c r="A18" s="33">
        <v>2025</v>
      </c>
      <c r="B18" s="13">
        <v>45748</v>
      </c>
      <c r="C18" s="13">
        <v>45838</v>
      </c>
      <c r="D18" s="19" t="s">
        <v>62</v>
      </c>
      <c r="E18" s="19" t="s">
        <v>75</v>
      </c>
      <c r="F18" s="19" t="s">
        <v>119</v>
      </c>
      <c r="G18" s="19" t="s">
        <v>120</v>
      </c>
      <c r="H18" s="19" t="s">
        <v>121</v>
      </c>
      <c r="I18" s="19" t="s">
        <v>63</v>
      </c>
      <c r="J18" s="41"/>
      <c r="K18" t="s">
        <v>122</v>
      </c>
      <c r="L18" s="34">
        <v>45701</v>
      </c>
      <c r="M18" s="34">
        <v>45838</v>
      </c>
      <c r="N18" s="19" t="s">
        <v>123</v>
      </c>
      <c r="O18" s="19">
        <v>43773.59</v>
      </c>
      <c r="P18" s="19">
        <v>40000</v>
      </c>
      <c r="Q18" s="19">
        <v>87547.18</v>
      </c>
      <c r="R18" s="19">
        <v>80000</v>
      </c>
      <c r="S18" s="41"/>
      <c r="T18" t="s">
        <v>73</v>
      </c>
      <c r="U18" s="19" t="s">
        <v>80</v>
      </c>
      <c r="V18" s="34">
        <v>45838</v>
      </c>
      <c r="W18" s="19" t="s">
        <v>3604</v>
      </c>
    </row>
    <row r="19" spans="1:23" x14ac:dyDescent="0.25">
      <c r="A19" s="33">
        <v>2025</v>
      </c>
      <c r="B19" s="13">
        <v>45748</v>
      </c>
      <c r="C19" s="13">
        <v>45838</v>
      </c>
      <c r="D19" s="19" t="s">
        <v>62</v>
      </c>
      <c r="E19" s="19" t="s">
        <v>108</v>
      </c>
      <c r="F19" s="19" t="s">
        <v>124</v>
      </c>
      <c r="G19" s="19" t="s">
        <v>125</v>
      </c>
      <c r="H19" s="19" t="s">
        <v>126</v>
      </c>
      <c r="I19" s="19" t="s">
        <v>64</v>
      </c>
      <c r="K19" t="s">
        <v>127</v>
      </c>
      <c r="L19" s="6">
        <v>45695</v>
      </c>
      <c r="M19" s="34">
        <v>45838</v>
      </c>
      <c r="N19" t="s">
        <v>128</v>
      </c>
      <c r="O19" s="22">
        <v>14443</v>
      </c>
      <c r="P19" s="22">
        <v>14287.364224137931</v>
      </c>
      <c r="Q19" s="22">
        <v>72215</v>
      </c>
      <c r="R19" s="22">
        <v>71436.821120689652</v>
      </c>
      <c r="T19" t="s">
        <v>73</v>
      </c>
      <c r="U19" s="19" t="s">
        <v>74</v>
      </c>
      <c r="V19" s="34">
        <v>45838</v>
      </c>
      <c r="W19" s="19" t="s">
        <v>3604</v>
      </c>
    </row>
    <row r="20" spans="1:23" x14ac:dyDescent="0.25">
      <c r="A20" s="33">
        <v>2025</v>
      </c>
      <c r="B20" s="13">
        <v>45748</v>
      </c>
      <c r="C20" s="13">
        <v>45838</v>
      </c>
      <c r="D20" s="19" t="s">
        <v>62</v>
      </c>
      <c r="E20" s="19" t="s">
        <v>67</v>
      </c>
      <c r="F20" s="19" t="s">
        <v>129</v>
      </c>
      <c r="G20" s="19" t="s">
        <v>130</v>
      </c>
      <c r="H20" s="19" t="s">
        <v>131</v>
      </c>
      <c r="I20" s="19" t="s">
        <v>63</v>
      </c>
      <c r="J20" s="41"/>
      <c r="K20" t="s">
        <v>132</v>
      </c>
      <c r="L20" s="34">
        <v>45663</v>
      </c>
      <c r="M20" s="34">
        <v>45838</v>
      </c>
      <c r="N20" s="19" t="s">
        <v>133</v>
      </c>
      <c r="O20" s="19">
        <v>16414</v>
      </c>
      <c r="P20" s="19">
        <v>14150</v>
      </c>
      <c r="Q20" s="19">
        <v>49242</v>
      </c>
      <c r="R20" s="19">
        <v>42450</v>
      </c>
      <c r="S20" s="41"/>
      <c r="T20" t="s">
        <v>73</v>
      </c>
      <c r="U20" s="19" t="s">
        <v>74</v>
      </c>
      <c r="V20" s="34">
        <v>45838</v>
      </c>
      <c r="W20" s="19" t="s">
        <v>3604</v>
      </c>
    </row>
    <row r="21" spans="1:23" x14ac:dyDescent="0.25">
      <c r="A21" s="33">
        <v>2025</v>
      </c>
      <c r="B21" s="13">
        <v>45748</v>
      </c>
      <c r="C21" s="13">
        <v>45838</v>
      </c>
      <c r="D21" s="19" t="s">
        <v>62</v>
      </c>
      <c r="E21" s="19" t="s">
        <v>108</v>
      </c>
      <c r="F21" s="19" t="s">
        <v>134</v>
      </c>
      <c r="G21" s="19" t="s">
        <v>135</v>
      </c>
      <c r="H21" s="19" t="s">
        <v>136</v>
      </c>
      <c r="I21" s="19" t="s">
        <v>64</v>
      </c>
      <c r="J21" s="41"/>
      <c r="K21" t="s">
        <v>137</v>
      </c>
      <c r="L21" s="34">
        <v>45659</v>
      </c>
      <c r="M21" s="34">
        <v>45838</v>
      </c>
      <c r="N21" s="19" t="s">
        <v>138</v>
      </c>
      <c r="O21" s="19">
        <v>7553.92</v>
      </c>
      <c r="P21" s="19">
        <v>6902.72</v>
      </c>
      <c r="Q21" s="19">
        <v>22661.759999999998</v>
      </c>
      <c r="R21" s="19">
        <v>20708.16</v>
      </c>
      <c r="S21" s="41"/>
      <c r="T21" t="s">
        <v>73</v>
      </c>
      <c r="U21" s="19" t="s">
        <v>74</v>
      </c>
      <c r="V21" s="34">
        <v>45838</v>
      </c>
      <c r="W21" s="19" t="s">
        <v>3604</v>
      </c>
    </row>
    <row r="22" spans="1:23" x14ac:dyDescent="0.25">
      <c r="A22" s="33">
        <v>2025</v>
      </c>
      <c r="B22" s="13">
        <v>45748</v>
      </c>
      <c r="C22" s="13">
        <v>45838</v>
      </c>
      <c r="D22" s="19" t="s">
        <v>62</v>
      </c>
      <c r="E22" s="19" t="s">
        <v>108</v>
      </c>
      <c r="F22" s="19" t="s">
        <v>139</v>
      </c>
      <c r="G22" s="19" t="s">
        <v>140</v>
      </c>
      <c r="H22" s="19" t="s">
        <v>141</v>
      </c>
      <c r="I22" s="19" t="s">
        <v>64</v>
      </c>
      <c r="J22" s="41"/>
      <c r="K22" t="s">
        <v>142</v>
      </c>
      <c r="L22" s="34">
        <v>45699</v>
      </c>
      <c r="M22" s="34">
        <v>45838</v>
      </c>
      <c r="N22" s="19" t="s">
        <v>128</v>
      </c>
      <c r="O22" s="36">
        <v>17331.599999999999</v>
      </c>
      <c r="P22" s="36">
        <v>15837.496551724136</v>
      </c>
      <c r="Q22" s="36">
        <v>86658</v>
      </c>
      <c r="R22" s="36">
        <v>79187.482758620681</v>
      </c>
      <c r="S22" s="41"/>
      <c r="T22" t="s">
        <v>73</v>
      </c>
      <c r="U22" s="19" t="s">
        <v>74</v>
      </c>
      <c r="V22" s="34">
        <v>45838</v>
      </c>
      <c r="W22" s="19" t="s">
        <v>3604</v>
      </c>
    </row>
    <row r="23" spans="1:23" x14ac:dyDescent="0.25">
      <c r="A23" s="33">
        <v>2025</v>
      </c>
      <c r="B23" s="13">
        <v>45748</v>
      </c>
      <c r="C23" s="13">
        <v>45838</v>
      </c>
      <c r="D23" s="19" t="s">
        <v>62</v>
      </c>
      <c r="E23" s="19" t="s">
        <v>97</v>
      </c>
      <c r="F23" s="19" t="s">
        <v>143</v>
      </c>
      <c r="G23" s="19" t="s">
        <v>140</v>
      </c>
      <c r="H23" s="19" t="s">
        <v>144</v>
      </c>
      <c r="I23" s="19" t="s">
        <v>64</v>
      </c>
      <c r="J23" s="41"/>
      <c r="K23" t="s">
        <v>145</v>
      </c>
      <c r="L23" s="34">
        <v>45663</v>
      </c>
      <c r="M23" s="34">
        <v>45838</v>
      </c>
      <c r="N23" s="19" t="s">
        <v>146</v>
      </c>
      <c r="O23" s="19">
        <v>16999.8</v>
      </c>
      <c r="P23" s="19">
        <v>15534.3</v>
      </c>
      <c r="Q23" s="19">
        <v>50999.4</v>
      </c>
      <c r="R23" s="19">
        <v>46602.9</v>
      </c>
      <c r="S23" s="41"/>
      <c r="T23" t="s">
        <v>73</v>
      </c>
      <c r="U23" s="19" t="s">
        <v>92</v>
      </c>
      <c r="V23" s="34">
        <v>45838</v>
      </c>
      <c r="W23" s="19" t="s">
        <v>3604</v>
      </c>
    </row>
    <row r="24" spans="1:23" x14ac:dyDescent="0.25">
      <c r="A24" s="33">
        <v>2025</v>
      </c>
      <c r="B24" s="13">
        <v>45748</v>
      </c>
      <c r="C24" s="13">
        <v>45838</v>
      </c>
      <c r="D24" s="19" t="s">
        <v>62</v>
      </c>
      <c r="E24" s="19" t="s">
        <v>75</v>
      </c>
      <c r="F24" s="19" t="s">
        <v>147</v>
      </c>
      <c r="G24" s="19" t="s">
        <v>148</v>
      </c>
      <c r="H24" s="19" t="s">
        <v>149</v>
      </c>
      <c r="I24" s="19" t="s">
        <v>64</v>
      </c>
      <c r="J24" s="41"/>
      <c r="K24" t="s">
        <v>150</v>
      </c>
      <c r="L24" s="34">
        <v>45659</v>
      </c>
      <c r="M24" s="34">
        <v>45838</v>
      </c>
      <c r="N24" s="19" t="s">
        <v>151</v>
      </c>
      <c r="O24" s="19">
        <v>16746.919999999998</v>
      </c>
      <c r="P24" s="19">
        <v>15303.22</v>
      </c>
      <c r="Q24" s="19">
        <v>50240.76</v>
      </c>
      <c r="R24" s="19">
        <v>45909.66</v>
      </c>
      <c r="S24" s="41"/>
      <c r="T24" t="s">
        <v>73</v>
      </c>
      <c r="U24" s="19" t="s">
        <v>152</v>
      </c>
      <c r="V24" s="34">
        <v>45838</v>
      </c>
      <c r="W24" s="19" t="s">
        <v>3604</v>
      </c>
    </row>
    <row r="25" spans="1:23" x14ac:dyDescent="0.25">
      <c r="A25" s="33">
        <v>2025</v>
      </c>
      <c r="B25" s="13">
        <v>45748</v>
      </c>
      <c r="C25" s="13">
        <v>45838</v>
      </c>
      <c r="D25" s="19" t="s">
        <v>62</v>
      </c>
      <c r="E25" s="19" t="s">
        <v>108</v>
      </c>
      <c r="F25" s="19" t="s">
        <v>153</v>
      </c>
      <c r="G25" s="19" t="s">
        <v>154</v>
      </c>
      <c r="H25" s="19" t="s">
        <v>155</v>
      </c>
      <c r="I25" s="19" t="s">
        <v>63</v>
      </c>
      <c r="J25" s="41"/>
      <c r="K25" t="s">
        <v>156</v>
      </c>
      <c r="L25" s="34">
        <v>45699</v>
      </c>
      <c r="M25" s="34">
        <v>45838</v>
      </c>
      <c r="N25" s="19" t="s">
        <v>118</v>
      </c>
      <c r="O25" s="36">
        <v>21360</v>
      </c>
      <c r="P25" s="36">
        <v>19518.620689655174</v>
      </c>
      <c r="Q25" s="36">
        <v>106800</v>
      </c>
      <c r="R25" s="36">
        <v>97593.10344827587</v>
      </c>
      <c r="S25" s="41"/>
      <c r="T25" t="s">
        <v>73</v>
      </c>
      <c r="U25" s="19" t="s">
        <v>74</v>
      </c>
      <c r="V25" s="34">
        <v>45838</v>
      </c>
      <c r="W25" s="19" t="s">
        <v>3604</v>
      </c>
    </row>
    <row r="26" spans="1:23" x14ac:dyDescent="0.25">
      <c r="A26" s="33">
        <v>2025</v>
      </c>
      <c r="B26" s="13">
        <v>45748</v>
      </c>
      <c r="C26" s="13">
        <v>45838</v>
      </c>
      <c r="D26" s="19" t="s">
        <v>62</v>
      </c>
      <c r="E26" s="19" t="s">
        <v>75</v>
      </c>
      <c r="F26" s="19" t="s">
        <v>157</v>
      </c>
      <c r="G26" s="19" t="s">
        <v>158</v>
      </c>
      <c r="H26" s="19" t="s">
        <v>159</v>
      </c>
      <c r="I26" s="19" t="s">
        <v>63</v>
      </c>
      <c r="K26" t="s">
        <v>160</v>
      </c>
      <c r="L26" s="34">
        <v>45659</v>
      </c>
      <c r="M26" s="34">
        <v>45838</v>
      </c>
      <c r="N26" s="19" t="s">
        <v>161</v>
      </c>
      <c r="O26">
        <v>36088.89</v>
      </c>
      <c r="P26" s="22">
        <v>32977.78</v>
      </c>
      <c r="Q26" s="19">
        <v>72177.78</v>
      </c>
      <c r="R26" s="19">
        <v>65955.56</v>
      </c>
      <c r="T26" t="s">
        <v>73</v>
      </c>
      <c r="U26" s="19" t="s">
        <v>80</v>
      </c>
      <c r="V26" s="34">
        <v>45838</v>
      </c>
      <c r="W26" s="19" t="s">
        <v>3604</v>
      </c>
    </row>
    <row r="27" spans="1:23" x14ac:dyDescent="0.25">
      <c r="A27" s="33">
        <v>2025</v>
      </c>
      <c r="B27" s="13">
        <v>45748</v>
      </c>
      <c r="C27" s="13">
        <v>45838</v>
      </c>
      <c r="D27" s="19" t="s">
        <v>62</v>
      </c>
      <c r="E27" s="19" t="s">
        <v>162</v>
      </c>
      <c r="F27" s="19" t="s">
        <v>163</v>
      </c>
      <c r="G27" s="19" t="s">
        <v>164</v>
      </c>
      <c r="H27" s="19" t="s">
        <v>165</v>
      </c>
      <c r="I27" s="19" t="s">
        <v>63</v>
      </c>
      <c r="J27" s="41"/>
      <c r="K27" t="s">
        <v>166</v>
      </c>
      <c r="L27" s="34">
        <v>45699</v>
      </c>
      <c r="M27" s="34">
        <v>45838</v>
      </c>
      <c r="N27" s="19" t="s">
        <v>167</v>
      </c>
      <c r="O27" s="36">
        <v>23637.55</v>
      </c>
      <c r="P27" s="36">
        <v>23382.835021551724</v>
      </c>
      <c r="Q27" s="36">
        <v>118187.75</v>
      </c>
      <c r="R27" s="36">
        <v>116914.17510775862</v>
      </c>
      <c r="S27" s="41"/>
      <c r="T27" t="s">
        <v>73</v>
      </c>
      <c r="U27" s="19" t="s">
        <v>168</v>
      </c>
      <c r="V27" s="34">
        <v>45838</v>
      </c>
      <c r="W27" s="19" t="s">
        <v>3604</v>
      </c>
    </row>
    <row r="28" spans="1:23" x14ac:dyDescent="0.25">
      <c r="A28" s="33">
        <v>2025</v>
      </c>
      <c r="B28" s="13">
        <v>45748</v>
      </c>
      <c r="C28" s="13">
        <v>45838</v>
      </c>
      <c r="D28" s="19" t="s">
        <v>62</v>
      </c>
      <c r="E28" s="19" t="s">
        <v>108</v>
      </c>
      <c r="F28" s="19" t="s">
        <v>169</v>
      </c>
      <c r="G28" s="19" t="s">
        <v>170</v>
      </c>
      <c r="H28" s="19" t="s">
        <v>171</v>
      </c>
      <c r="I28" s="19" t="s">
        <v>63</v>
      </c>
      <c r="J28" s="41"/>
      <c r="K28" t="s">
        <v>172</v>
      </c>
      <c r="L28" s="34">
        <v>45699</v>
      </c>
      <c r="M28" s="34">
        <v>45838</v>
      </c>
      <c r="N28" s="19" t="s">
        <v>118</v>
      </c>
      <c r="O28" s="36">
        <v>21360</v>
      </c>
      <c r="P28" s="36">
        <v>19518.620689655174</v>
      </c>
      <c r="Q28" s="36">
        <v>106800</v>
      </c>
      <c r="R28" s="36">
        <v>97593.10344827587</v>
      </c>
      <c r="S28" s="41"/>
      <c r="T28" t="s">
        <v>73</v>
      </c>
      <c r="U28" s="19" t="s">
        <v>74</v>
      </c>
      <c r="V28" s="34">
        <v>45838</v>
      </c>
      <c r="W28" s="19" t="s">
        <v>3604</v>
      </c>
    </row>
    <row r="29" spans="1:23" x14ac:dyDescent="0.25">
      <c r="A29" s="33">
        <v>2025</v>
      </c>
      <c r="B29" s="13">
        <v>45748</v>
      </c>
      <c r="C29" s="13">
        <v>45838</v>
      </c>
      <c r="D29" s="19" t="s">
        <v>62</v>
      </c>
      <c r="E29" s="19" t="s">
        <v>75</v>
      </c>
      <c r="F29" s="19" t="s">
        <v>173</v>
      </c>
      <c r="G29" s="19" t="s">
        <v>170</v>
      </c>
      <c r="H29" s="19" t="s">
        <v>174</v>
      </c>
      <c r="I29" s="19" t="s">
        <v>64</v>
      </c>
      <c r="J29" s="41"/>
      <c r="K29" t="s">
        <v>175</v>
      </c>
      <c r="L29" s="34">
        <v>45693</v>
      </c>
      <c r="M29" s="34">
        <v>45838</v>
      </c>
      <c r="N29" s="19" t="s">
        <v>123</v>
      </c>
      <c r="O29" s="19">
        <v>43773.59</v>
      </c>
      <c r="P29" s="19">
        <v>40000</v>
      </c>
      <c r="Q29" s="19">
        <v>87547.18</v>
      </c>
      <c r="R29" s="19">
        <v>80000</v>
      </c>
      <c r="S29" s="41"/>
      <c r="T29" t="s">
        <v>73</v>
      </c>
      <c r="U29" s="19" t="s">
        <v>80</v>
      </c>
      <c r="V29" s="34">
        <v>45838</v>
      </c>
      <c r="W29" s="19" t="s">
        <v>3604</v>
      </c>
    </row>
    <row r="30" spans="1:23" x14ac:dyDescent="0.25">
      <c r="A30" s="33">
        <v>2025</v>
      </c>
      <c r="B30" s="13">
        <v>45748</v>
      </c>
      <c r="C30" s="13">
        <v>45838</v>
      </c>
      <c r="D30" s="19" t="s">
        <v>62</v>
      </c>
      <c r="E30" t="s">
        <v>75</v>
      </c>
      <c r="F30" s="19" t="s">
        <v>176</v>
      </c>
      <c r="G30" s="19" t="s">
        <v>170</v>
      </c>
      <c r="H30" s="19" t="s">
        <v>177</v>
      </c>
      <c r="I30" s="19" t="s">
        <v>63</v>
      </c>
      <c r="K30" t="s">
        <v>178</v>
      </c>
      <c r="L30" s="6">
        <v>45708</v>
      </c>
      <c r="M30" s="34">
        <v>45838</v>
      </c>
      <c r="N30" t="s">
        <v>79</v>
      </c>
      <c r="O30">
        <v>18000</v>
      </c>
      <c r="P30" s="22">
        <v>17806.03448275862</v>
      </c>
      <c r="Q30">
        <v>90000</v>
      </c>
      <c r="R30" s="22">
        <v>89030.172413793101</v>
      </c>
      <c r="T30" t="s">
        <v>73</v>
      </c>
      <c r="U30" s="19" t="s">
        <v>179</v>
      </c>
      <c r="V30" s="34">
        <v>45838</v>
      </c>
      <c r="W30" s="19" t="s">
        <v>3604</v>
      </c>
    </row>
    <row r="31" spans="1:23" x14ac:dyDescent="0.25">
      <c r="A31" s="33">
        <v>2025</v>
      </c>
      <c r="B31" s="13">
        <v>45748</v>
      </c>
      <c r="C31" s="13">
        <v>45838</v>
      </c>
      <c r="D31" s="19" t="s">
        <v>62</v>
      </c>
      <c r="E31" t="s">
        <v>67</v>
      </c>
      <c r="F31" s="19" t="s">
        <v>180</v>
      </c>
      <c r="G31" s="19" t="s">
        <v>181</v>
      </c>
      <c r="H31" s="19" t="s">
        <v>182</v>
      </c>
      <c r="I31" s="19" t="s">
        <v>64</v>
      </c>
      <c r="K31" t="s">
        <v>183</v>
      </c>
      <c r="L31" s="34">
        <v>45699</v>
      </c>
      <c r="M31" s="34">
        <v>45838</v>
      </c>
      <c r="N31" t="s">
        <v>184</v>
      </c>
      <c r="O31">
        <v>14772.6</v>
      </c>
      <c r="P31" s="22">
        <v>14613.4125</v>
      </c>
      <c r="Q31">
        <v>73863</v>
      </c>
      <c r="R31" s="22">
        <v>73067.0625</v>
      </c>
      <c r="T31" t="s">
        <v>73</v>
      </c>
      <c r="U31" s="19" t="s">
        <v>74</v>
      </c>
      <c r="V31" s="34">
        <v>45838</v>
      </c>
      <c r="W31" s="19" t="s">
        <v>3604</v>
      </c>
    </row>
    <row r="32" spans="1:23" x14ac:dyDescent="0.25">
      <c r="A32" s="33">
        <v>2025</v>
      </c>
      <c r="B32" s="13">
        <v>45748</v>
      </c>
      <c r="C32" s="13">
        <v>45838</v>
      </c>
      <c r="D32" s="19" t="s">
        <v>62</v>
      </c>
      <c r="E32" s="19" t="s">
        <v>108</v>
      </c>
      <c r="F32" s="19" t="s">
        <v>185</v>
      </c>
      <c r="G32" s="19" t="s">
        <v>77</v>
      </c>
      <c r="H32" s="19" t="s">
        <v>186</v>
      </c>
      <c r="I32" s="19" t="s">
        <v>64</v>
      </c>
      <c r="K32" t="s">
        <v>187</v>
      </c>
      <c r="L32" s="6">
        <v>45692</v>
      </c>
      <c r="M32" s="34">
        <v>45838</v>
      </c>
      <c r="N32" t="s">
        <v>188</v>
      </c>
      <c r="O32" s="22">
        <v>14443</v>
      </c>
      <c r="P32" s="22">
        <v>13197.913793103447</v>
      </c>
      <c r="Q32" s="22">
        <v>72215</v>
      </c>
      <c r="R32" s="22">
        <v>65989.568965517232</v>
      </c>
      <c r="T32" t="s">
        <v>73</v>
      </c>
      <c r="U32" s="19" t="s">
        <v>74</v>
      </c>
      <c r="V32" s="34">
        <v>45838</v>
      </c>
      <c r="W32" s="19" t="s">
        <v>3604</v>
      </c>
    </row>
    <row r="33" spans="1:23" x14ac:dyDescent="0.25">
      <c r="A33" s="33">
        <v>2025</v>
      </c>
      <c r="B33" s="13">
        <v>45748</v>
      </c>
      <c r="C33" s="13">
        <v>45838</v>
      </c>
      <c r="D33" s="19" t="s">
        <v>62</v>
      </c>
      <c r="E33" s="19" t="s">
        <v>108</v>
      </c>
      <c r="F33" s="19" t="s">
        <v>139</v>
      </c>
      <c r="G33" s="19" t="s">
        <v>189</v>
      </c>
      <c r="H33" s="19" t="s">
        <v>190</v>
      </c>
      <c r="I33" s="19" t="s">
        <v>64</v>
      </c>
      <c r="J33" s="41"/>
      <c r="K33" t="s">
        <v>191</v>
      </c>
      <c r="L33" s="34">
        <v>45659</v>
      </c>
      <c r="M33" s="34">
        <v>45838</v>
      </c>
      <c r="N33" s="19" t="s">
        <v>192</v>
      </c>
      <c r="O33" s="19">
        <v>16414</v>
      </c>
      <c r="P33" s="19">
        <v>14999</v>
      </c>
      <c r="Q33" s="19">
        <v>49242</v>
      </c>
      <c r="R33" s="19">
        <v>44997</v>
      </c>
      <c r="S33" s="41"/>
      <c r="T33" t="s">
        <v>73</v>
      </c>
      <c r="U33" s="19" t="s">
        <v>74</v>
      </c>
      <c r="V33" s="34">
        <v>45838</v>
      </c>
      <c r="W33" s="19" t="s">
        <v>3604</v>
      </c>
    </row>
    <row r="34" spans="1:23" x14ac:dyDescent="0.25">
      <c r="A34" s="33">
        <v>2025</v>
      </c>
      <c r="B34" s="13">
        <v>45748</v>
      </c>
      <c r="C34" s="13">
        <v>45838</v>
      </c>
      <c r="D34" s="19" t="s">
        <v>62</v>
      </c>
      <c r="E34" s="19" t="s">
        <v>67</v>
      </c>
      <c r="F34" s="19" t="s">
        <v>193</v>
      </c>
      <c r="G34" s="19" t="s">
        <v>194</v>
      </c>
      <c r="H34" s="19" t="s">
        <v>170</v>
      </c>
      <c r="I34" s="19" t="s">
        <v>63</v>
      </c>
      <c r="J34" s="41"/>
      <c r="K34" t="s">
        <v>195</v>
      </c>
      <c r="L34" s="34">
        <v>45699</v>
      </c>
      <c r="M34" s="34">
        <v>45838</v>
      </c>
      <c r="N34" s="19" t="s">
        <v>196</v>
      </c>
      <c r="O34" s="19">
        <v>19696.8</v>
      </c>
      <c r="P34" s="19">
        <v>17998.8</v>
      </c>
      <c r="Q34" s="19">
        <v>98484</v>
      </c>
      <c r="R34" s="19">
        <v>89994</v>
      </c>
      <c r="S34" s="41"/>
      <c r="T34" t="s">
        <v>73</v>
      </c>
      <c r="U34" s="19" t="s">
        <v>74</v>
      </c>
      <c r="V34" s="34">
        <v>45838</v>
      </c>
      <c r="W34" s="19" t="s">
        <v>3604</v>
      </c>
    </row>
    <row r="35" spans="1:23" x14ac:dyDescent="0.25">
      <c r="A35" s="33">
        <v>2025</v>
      </c>
      <c r="B35" s="13">
        <v>45748</v>
      </c>
      <c r="C35" s="13">
        <v>45838</v>
      </c>
      <c r="D35" s="19" t="s">
        <v>62</v>
      </c>
      <c r="E35" s="19" t="s">
        <v>108</v>
      </c>
      <c r="F35" s="19" t="s">
        <v>197</v>
      </c>
      <c r="G35" s="19" t="s">
        <v>111</v>
      </c>
      <c r="H35" s="19" t="s">
        <v>198</v>
      </c>
      <c r="I35" s="19" t="s">
        <v>64</v>
      </c>
      <c r="J35" s="41"/>
      <c r="K35" t="s">
        <v>199</v>
      </c>
      <c r="L35" s="34">
        <v>45699</v>
      </c>
      <c r="M35" s="34">
        <v>45838</v>
      </c>
      <c r="N35" s="19" t="s">
        <v>200</v>
      </c>
      <c r="O35" s="36">
        <v>23637.599999999999</v>
      </c>
      <c r="P35" s="36">
        <v>23382.884482758618</v>
      </c>
      <c r="Q35" s="36">
        <v>118188</v>
      </c>
      <c r="R35" s="36">
        <v>116914.42241379309</v>
      </c>
      <c r="S35" s="41"/>
      <c r="T35" t="s">
        <v>73</v>
      </c>
      <c r="U35" s="19" t="s">
        <v>74</v>
      </c>
      <c r="V35" s="34">
        <v>45838</v>
      </c>
      <c r="W35" s="19" t="s">
        <v>3604</v>
      </c>
    </row>
    <row r="36" spans="1:23" x14ac:dyDescent="0.25">
      <c r="A36" s="33">
        <v>2025</v>
      </c>
      <c r="B36" s="13">
        <v>45748</v>
      </c>
      <c r="C36" s="13">
        <v>45838</v>
      </c>
      <c r="D36" s="19" t="s">
        <v>62</v>
      </c>
      <c r="E36" s="19" t="s">
        <v>86</v>
      </c>
      <c r="F36" s="19" t="s">
        <v>201</v>
      </c>
      <c r="G36" s="19" t="s">
        <v>202</v>
      </c>
      <c r="H36" s="19" t="s">
        <v>203</v>
      </c>
      <c r="I36" s="19" t="s">
        <v>64</v>
      </c>
      <c r="J36" s="41"/>
      <c r="K36" t="s">
        <v>204</v>
      </c>
      <c r="L36" s="34">
        <v>45699</v>
      </c>
      <c r="M36" s="34">
        <v>45838</v>
      </c>
      <c r="N36" s="19" t="s">
        <v>205</v>
      </c>
      <c r="O36" s="36">
        <v>23637.55</v>
      </c>
      <c r="P36" s="36">
        <v>23382.835021551724</v>
      </c>
      <c r="Q36" s="36">
        <v>118187.75</v>
      </c>
      <c r="R36" s="36">
        <v>116914.17510775862</v>
      </c>
      <c r="S36" s="41"/>
      <c r="T36" t="s">
        <v>73</v>
      </c>
      <c r="U36" s="19" t="s">
        <v>92</v>
      </c>
      <c r="V36" s="34">
        <v>45838</v>
      </c>
      <c r="W36" s="19" t="s">
        <v>3604</v>
      </c>
    </row>
    <row r="37" spans="1:23" x14ac:dyDescent="0.25">
      <c r="A37" s="33">
        <v>2025</v>
      </c>
      <c r="B37" s="13">
        <v>45748</v>
      </c>
      <c r="C37" s="13">
        <v>45838</v>
      </c>
      <c r="D37" s="19" t="s">
        <v>62</v>
      </c>
      <c r="E37" s="19" t="s">
        <v>108</v>
      </c>
      <c r="F37" s="19" t="s">
        <v>206</v>
      </c>
      <c r="G37" s="19" t="s">
        <v>177</v>
      </c>
      <c r="H37" s="19" t="s">
        <v>207</v>
      </c>
      <c r="I37" s="19" t="s">
        <v>63</v>
      </c>
      <c r="J37" s="41"/>
      <c r="K37" t="s">
        <v>208</v>
      </c>
      <c r="L37" s="34">
        <v>45699</v>
      </c>
      <c r="M37" s="34">
        <v>45838</v>
      </c>
      <c r="N37" s="19" t="s">
        <v>118</v>
      </c>
      <c r="O37" s="36">
        <v>21360</v>
      </c>
      <c r="P37" s="36">
        <v>21129.827586206895</v>
      </c>
      <c r="Q37" s="36">
        <v>106800</v>
      </c>
      <c r="R37" s="36">
        <v>105649.13793103448</v>
      </c>
      <c r="S37" s="41"/>
      <c r="T37" t="s">
        <v>73</v>
      </c>
      <c r="U37" s="19" t="s">
        <v>74</v>
      </c>
      <c r="V37" s="34">
        <v>45838</v>
      </c>
      <c r="W37" s="19" t="s">
        <v>3604</v>
      </c>
    </row>
    <row r="38" spans="1:23" x14ac:dyDescent="0.25">
      <c r="A38" s="33">
        <v>2025</v>
      </c>
      <c r="B38" s="13">
        <v>45748</v>
      </c>
      <c r="C38" s="13">
        <v>45838</v>
      </c>
      <c r="D38" s="19" t="s">
        <v>62</v>
      </c>
      <c r="E38" s="19" t="s">
        <v>108</v>
      </c>
      <c r="F38" s="19" t="s">
        <v>209</v>
      </c>
      <c r="G38" s="19" t="s">
        <v>177</v>
      </c>
      <c r="H38" s="19" t="s">
        <v>210</v>
      </c>
      <c r="I38" s="19" t="s">
        <v>63</v>
      </c>
      <c r="J38" s="41"/>
      <c r="K38" t="s">
        <v>211</v>
      </c>
      <c r="L38" s="34">
        <v>45699</v>
      </c>
      <c r="M38" s="34">
        <v>45838</v>
      </c>
      <c r="N38" s="19" t="s">
        <v>118</v>
      </c>
      <c r="O38" s="36">
        <v>21360</v>
      </c>
      <c r="P38" s="36">
        <v>19518.620689655174</v>
      </c>
      <c r="Q38" s="36">
        <v>106800</v>
      </c>
      <c r="R38" s="36">
        <v>97593.10344827587</v>
      </c>
      <c r="S38" s="41"/>
      <c r="T38" t="s">
        <v>73</v>
      </c>
      <c r="U38" s="19" t="s">
        <v>74</v>
      </c>
      <c r="V38" s="34">
        <v>45838</v>
      </c>
      <c r="W38" s="19" t="s">
        <v>3604</v>
      </c>
    </row>
    <row r="39" spans="1:23" x14ac:dyDescent="0.25">
      <c r="A39" s="33">
        <v>2025</v>
      </c>
      <c r="B39" s="13">
        <v>45748</v>
      </c>
      <c r="C39" s="13">
        <v>45838</v>
      </c>
      <c r="D39" s="19" t="s">
        <v>62</v>
      </c>
      <c r="E39" s="19" t="s">
        <v>162</v>
      </c>
      <c r="F39" s="19" t="s">
        <v>212</v>
      </c>
      <c r="G39" s="19" t="s">
        <v>177</v>
      </c>
      <c r="H39" s="19" t="s">
        <v>213</v>
      </c>
      <c r="I39" s="19" t="s">
        <v>64</v>
      </c>
      <c r="J39" s="41"/>
      <c r="K39" t="s">
        <v>214</v>
      </c>
      <c r="L39" s="34">
        <v>45699</v>
      </c>
      <c r="M39" s="34">
        <v>45838</v>
      </c>
      <c r="N39" s="19" t="s">
        <v>215</v>
      </c>
      <c r="O39" s="36">
        <v>19075.97</v>
      </c>
      <c r="P39" s="36">
        <v>18870.409978448279</v>
      </c>
      <c r="Q39" s="36">
        <v>95379.85</v>
      </c>
      <c r="R39" s="36">
        <v>94352.049892241397</v>
      </c>
      <c r="S39" s="41"/>
      <c r="T39" t="s">
        <v>73</v>
      </c>
      <c r="U39" s="19" t="s">
        <v>168</v>
      </c>
      <c r="V39" s="34">
        <v>45838</v>
      </c>
      <c r="W39" s="19" t="s">
        <v>3604</v>
      </c>
    </row>
    <row r="40" spans="1:23" x14ac:dyDescent="0.25">
      <c r="A40" s="33">
        <v>2025</v>
      </c>
      <c r="B40" s="13">
        <v>45748</v>
      </c>
      <c r="C40" s="13">
        <v>45838</v>
      </c>
      <c r="D40" s="19" t="s">
        <v>62</v>
      </c>
      <c r="E40" s="19" t="s">
        <v>75</v>
      </c>
      <c r="F40" s="19" t="s">
        <v>216</v>
      </c>
      <c r="G40" s="19" t="s">
        <v>177</v>
      </c>
      <c r="H40" s="19" t="s">
        <v>217</v>
      </c>
      <c r="I40" s="19" t="s">
        <v>63</v>
      </c>
      <c r="J40" s="41"/>
      <c r="K40" t="s">
        <v>218</v>
      </c>
      <c r="L40" s="34">
        <v>45721</v>
      </c>
      <c r="M40" s="34">
        <v>45838</v>
      </c>
      <c r="N40" s="19" t="s">
        <v>219</v>
      </c>
      <c r="O40" s="19">
        <v>23915.09</v>
      </c>
      <c r="P40" s="19">
        <v>23657.384288793102</v>
      </c>
      <c r="Q40" s="19">
        <v>95660.36</v>
      </c>
      <c r="R40" s="19">
        <v>94629.537155172409</v>
      </c>
      <c r="S40" s="41"/>
      <c r="T40" t="s">
        <v>73</v>
      </c>
      <c r="U40" s="19" t="s">
        <v>80</v>
      </c>
      <c r="V40" s="34">
        <v>45838</v>
      </c>
      <c r="W40" s="19" t="s">
        <v>3604</v>
      </c>
    </row>
    <row r="41" spans="1:23" x14ac:dyDescent="0.25">
      <c r="A41" s="33">
        <v>2025</v>
      </c>
      <c r="B41" s="13">
        <v>45748</v>
      </c>
      <c r="C41" s="13">
        <v>45838</v>
      </c>
      <c r="D41" s="19" t="s">
        <v>62</v>
      </c>
      <c r="E41" s="19" t="s">
        <v>67</v>
      </c>
      <c r="F41" t="s">
        <v>220</v>
      </c>
      <c r="G41" s="19" t="s">
        <v>221</v>
      </c>
      <c r="H41" s="19" t="s">
        <v>222</v>
      </c>
      <c r="I41" s="19" t="s">
        <v>63</v>
      </c>
      <c r="J41" s="41"/>
      <c r="K41" t="s">
        <v>223</v>
      </c>
      <c r="L41" s="34">
        <v>45699</v>
      </c>
      <c r="M41" s="34">
        <v>45838</v>
      </c>
      <c r="N41" s="19" t="s">
        <v>224</v>
      </c>
      <c r="O41" s="36">
        <v>17727.12</v>
      </c>
      <c r="P41" s="36">
        <v>17536.094999999998</v>
      </c>
      <c r="Q41" s="36">
        <v>88635.599999999991</v>
      </c>
      <c r="R41" s="36">
        <v>87680.474999999991</v>
      </c>
      <c r="S41" s="41"/>
      <c r="T41" t="s">
        <v>73</v>
      </c>
      <c r="U41" s="19" t="s">
        <v>74</v>
      </c>
      <c r="V41" s="34">
        <v>45838</v>
      </c>
      <c r="W41" s="19" t="s">
        <v>3604</v>
      </c>
    </row>
    <row r="42" spans="1:23" x14ac:dyDescent="0.25">
      <c r="A42" s="33">
        <v>2025</v>
      </c>
      <c r="B42" s="13">
        <v>45748</v>
      </c>
      <c r="C42" s="13">
        <v>45838</v>
      </c>
      <c r="D42" s="19" t="s">
        <v>62</v>
      </c>
      <c r="E42" s="19" t="s">
        <v>75</v>
      </c>
      <c r="F42" s="19" t="s">
        <v>225</v>
      </c>
      <c r="G42" s="19" t="s">
        <v>226</v>
      </c>
      <c r="H42" s="19" t="s">
        <v>116</v>
      </c>
      <c r="I42" s="19" t="s">
        <v>64</v>
      </c>
      <c r="J42" s="41"/>
      <c r="K42" t="s">
        <v>227</v>
      </c>
      <c r="L42" s="34">
        <v>45659</v>
      </c>
      <c r="M42" s="34">
        <v>45838</v>
      </c>
      <c r="N42" s="19" t="s">
        <v>228</v>
      </c>
      <c r="O42" s="19">
        <v>26170.76</v>
      </c>
      <c r="P42" s="19">
        <v>25888.75</v>
      </c>
      <c r="Q42" s="19">
        <v>78512.28</v>
      </c>
      <c r="R42" s="19">
        <v>77666.240000000005</v>
      </c>
      <c r="S42" s="41"/>
      <c r="T42" t="s">
        <v>73</v>
      </c>
      <c r="U42" s="19" t="s">
        <v>229</v>
      </c>
      <c r="V42" s="34">
        <v>45838</v>
      </c>
      <c r="W42" s="19" t="s">
        <v>3604</v>
      </c>
    </row>
    <row r="43" spans="1:23" x14ac:dyDescent="0.25">
      <c r="A43" s="33">
        <v>2025</v>
      </c>
      <c r="B43" s="13">
        <v>45748</v>
      </c>
      <c r="C43" s="13">
        <v>45838</v>
      </c>
      <c r="D43" s="19" t="s">
        <v>62</v>
      </c>
      <c r="E43" s="19" t="s">
        <v>162</v>
      </c>
      <c r="F43" s="19" t="s">
        <v>230</v>
      </c>
      <c r="G43" s="19" t="s">
        <v>231</v>
      </c>
      <c r="H43" s="19" t="s">
        <v>232</v>
      </c>
      <c r="I43" s="19" t="s">
        <v>64</v>
      </c>
      <c r="J43" s="41"/>
      <c r="K43" t="s">
        <v>233</v>
      </c>
      <c r="L43" s="34">
        <v>45699</v>
      </c>
      <c r="M43" s="34">
        <v>45838</v>
      </c>
      <c r="N43" s="19" t="s">
        <v>234</v>
      </c>
      <c r="O43" s="19">
        <v>19696.8</v>
      </c>
      <c r="P43" s="19">
        <v>19484.55</v>
      </c>
      <c r="Q43" s="19">
        <v>98484</v>
      </c>
      <c r="R43" s="19">
        <v>97422.75</v>
      </c>
      <c r="S43" s="41"/>
      <c r="T43" t="s">
        <v>73</v>
      </c>
      <c r="U43" s="19" t="s">
        <v>168</v>
      </c>
      <c r="V43" s="34">
        <v>45838</v>
      </c>
      <c r="W43" s="19" t="s">
        <v>3604</v>
      </c>
    </row>
    <row r="44" spans="1:23" x14ac:dyDescent="0.25">
      <c r="A44" s="33">
        <v>2025</v>
      </c>
      <c r="B44" s="13">
        <v>45748</v>
      </c>
      <c r="C44" s="13">
        <v>45838</v>
      </c>
      <c r="D44" s="19" t="s">
        <v>62</v>
      </c>
      <c r="E44" s="19" t="s">
        <v>97</v>
      </c>
      <c r="F44" s="19" t="s">
        <v>235</v>
      </c>
      <c r="G44" s="19" t="s">
        <v>236</v>
      </c>
      <c r="H44" s="19" t="s">
        <v>237</v>
      </c>
      <c r="I44" s="19" t="s">
        <v>63</v>
      </c>
      <c r="J44" s="41"/>
      <c r="K44" t="s">
        <v>238</v>
      </c>
      <c r="L44" s="34">
        <v>45668</v>
      </c>
      <c r="M44" s="34">
        <v>45838</v>
      </c>
      <c r="N44" s="19" t="s">
        <v>239</v>
      </c>
      <c r="O44" s="19">
        <v>38400</v>
      </c>
      <c r="P44" s="19">
        <v>33103.449999999997</v>
      </c>
      <c r="Q44" s="19">
        <v>115200</v>
      </c>
      <c r="R44" s="19">
        <v>99310.35</v>
      </c>
      <c r="S44" s="41"/>
      <c r="T44" t="s">
        <v>73</v>
      </c>
      <c r="U44" s="19" t="s">
        <v>92</v>
      </c>
      <c r="V44" s="34">
        <v>45838</v>
      </c>
      <c r="W44" s="19" t="s">
        <v>3604</v>
      </c>
    </row>
    <row r="45" spans="1:23" x14ac:dyDescent="0.25">
      <c r="A45" s="33">
        <v>2025</v>
      </c>
      <c r="B45" s="13">
        <v>45748</v>
      </c>
      <c r="C45" s="13">
        <v>45838</v>
      </c>
      <c r="D45" s="19" t="s">
        <v>62</v>
      </c>
      <c r="E45" s="19" t="s">
        <v>108</v>
      </c>
      <c r="F45" s="19" t="s">
        <v>240</v>
      </c>
      <c r="G45" s="19" t="s">
        <v>213</v>
      </c>
      <c r="H45" s="19" t="s">
        <v>241</v>
      </c>
      <c r="I45" s="19" t="s">
        <v>64</v>
      </c>
      <c r="J45" s="41"/>
      <c r="K45" t="s">
        <v>242</v>
      </c>
      <c r="L45" s="34">
        <v>45699</v>
      </c>
      <c r="M45" s="34">
        <v>45838</v>
      </c>
      <c r="N45" s="19" t="s">
        <v>128</v>
      </c>
      <c r="O45" s="36">
        <v>17331.599999999999</v>
      </c>
      <c r="P45" s="36">
        <v>15837.496551724136</v>
      </c>
      <c r="Q45" s="36">
        <v>86658</v>
      </c>
      <c r="R45" s="36">
        <v>79187.482758620681</v>
      </c>
      <c r="S45" s="41"/>
      <c r="T45" t="s">
        <v>73</v>
      </c>
      <c r="U45" s="19" t="s">
        <v>74</v>
      </c>
      <c r="V45" s="34">
        <v>45838</v>
      </c>
      <c r="W45" s="19" t="s">
        <v>3604</v>
      </c>
    </row>
    <row r="46" spans="1:23" x14ac:dyDescent="0.25">
      <c r="A46" s="33">
        <v>2025</v>
      </c>
      <c r="B46" s="13">
        <v>45748</v>
      </c>
      <c r="C46" s="13">
        <v>45838</v>
      </c>
      <c r="D46" s="19" t="s">
        <v>62</v>
      </c>
      <c r="E46" s="19" t="s">
        <v>108</v>
      </c>
      <c r="F46" s="19" t="s">
        <v>243</v>
      </c>
      <c r="G46" s="19" t="s">
        <v>213</v>
      </c>
      <c r="H46" s="19" t="s">
        <v>244</v>
      </c>
      <c r="I46" s="19" t="s">
        <v>63</v>
      </c>
      <c r="J46" s="41"/>
      <c r="K46" t="s">
        <v>245</v>
      </c>
      <c r="L46" s="34">
        <v>45699</v>
      </c>
      <c r="M46" s="34">
        <v>45838</v>
      </c>
      <c r="N46" s="19" t="s">
        <v>118</v>
      </c>
      <c r="O46" s="36">
        <v>21360</v>
      </c>
      <c r="P46" s="36">
        <v>19518.620689655174</v>
      </c>
      <c r="Q46" s="36">
        <v>106800</v>
      </c>
      <c r="R46" s="36">
        <v>97593.10344827587</v>
      </c>
      <c r="S46" s="41"/>
      <c r="T46" t="s">
        <v>73</v>
      </c>
      <c r="U46" s="19" t="s">
        <v>74</v>
      </c>
      <c r="V46" s="34">
        <v>45838</v>
      </c>
      <c r="W46" s="19" t="s">
        <v>3604</v>
      </c>
    </row>
    <row r="47" spans="1:23" x14ac:dyDescent="0.25">
      <c r="A47" s="33">
        <v>2025</v>
      </c>
      <c r="B47" s="13">
        <v>45748</v>
      </c>
      <c r="C47" s="13">
        <v>45838</v>
      </c>
      <c r="D47" s="19" t="s">
        <v>62</v>
      </c>
      <c r="E47" s="19" t="s">
        <v>97</v>
      </c>
      <c r="F47" s="19" t="s">
        <v>246</v>
      </c>
      <c r="G47" s="19" t="s">
        <v>213</v>
      </c>
      <c r="H47" s="19" t="s">
        <v>244</v>
      </c>
      <c r="I47" s="19" t="s">
        <v>63</v>
      </c>
      <c r="K47" t="s">
        <v>247</v>
      </c>
      <c r="L47" s="34">
        <v>45722</v>
      </c>
      <c r="M47" s="34">
        <v>45838</v>
      </c>
      <c r="N47" t="s">
        <v>248</v>
      </c>
      <c r="O47" s="22">
        <v>15249.36</v>
      </c>
      <c r="P47" s="22">
        <v>15085.035</v>
      </c>
      <c r="Q47" s="22">
        <v>60997.440000000002</v>
      </c>
      <c r="R47" s="22">
        <v>60340.14</v>
      </c>
      <c r="T47" t="s">
        <v>73</v>
      </c>
      <c r="U47" s="19" t="s">
        <v>92</v>
      </c>
      <c r="V47" s="34">
        <v>45838</v>
      </c>
      <c r="W47" s="19" t="s">
        <v>3604</v>
      </c>
    </row>
    <row r="48" spans="1:23" x14ac:dyDescent="0.25">
      <c r="A48" s="33">
        <v>2025</v>
      </c>
      <c r="B48" s="13">
        <v>45748</v>
      </c>
      <c r="C48" s="13">
        <v>45838</v>
      </c>
      <c r="D48" s="19" t="s">
        <v>62</v>
      </c>
      <c r="E48" s="19" t="s">
        <v>67</v>
      </c>
      <c r="F48" s="19" t="s">
        <v>249</v>
      </c>
      <c r="G48" s="19" t="s">
        <v>250</v>
      </c>
      <c r="H48" s="19" t="s">
        <v>159</v>
      </c>
      <c r="I48" s="19" t="s">
        <v>63</v>
      </c>
      <c r="J48" s="41"/>
      <c r="K48" t="s">
        <v>251</v>
      </c>
      <c r="L48" s="34">
        <v>45702</v>
      </c>
      <c r="M48" s="34">
        <v>45838</v>
      </c>
      <c r="N48" s="19" t="s">
        <v>252</v>
      </c>
      <c r="O48" s="19">
        <v>14772.6</v>
      </c>
      <c r="P48" s="19">
        <v>13499.1</v>
      </c>
      <c r="Q48" s="19">
        <v>73863</v>
      </c>
      <c r="R48" s="19">
        <v>67495.5</v>
      </c>
      <c r="S48" s="41"/>
      <c r="T48" t="s">
        <v>73</v>
      </c>
      <c r="U48" s="19" t="s">
        <v>74</v>
      </c>
      <c r="V48" s="34">
        <v>45838</v>
      </c>
      <c r="W48" s="19" t="s">
        <v>3604</v>
      </c>
    </row>
    <row r="49" spans="1:23" x14ac:dyDescent="0.25">
      <c r="A49" s="33">
        <v>2025</v>
      </c>
      <c r="B49" s="13">
        <v>45748</v>
      </c>
      <c r="C49" s="13">
        <v>45838</v>
      </c>
      <c r="D49" s="19" t="s">
        <v>62</v>
      </c>
      <c r="E49" t="s">
        <v>108</v>
      </c>
      <c r="F49" s="19" t="s">
        <v>253</v>
      </c>
      <c r="G49" s="19" t="s">
        <v>254</v>
      </c>
      <c r="H49" s="19" t="s">
        <v>255</v>
      </c>
      <c r="I49" s="19" t="s">
        <v>63</v>
      </c>
      <c r="K49" t="s">
        <v>256</v>
      </c>
      <c r="L49" s="6">
        <v>45726</v>
      </c>
      <c r="M49" s="34">
        <v>45838</v>
      </c>
      <c r="N49" t="s">
        <v>192</v>
      </c>
      <c r="O49" s="22">
        <v>16414</v>
      </c>
      <c r="P49" s="22">
        <v>16237.125</v>
      </c>
      <c r="Q49" s="22">
        <v>65656</v>
      </c>
      <c r="R49" s="22">
        <v>64948.5</v>
      </c>
      <c r="T49" t="s">
        <v>73</v>
      </c>
      <c r="U49" s="19" t="s">
        <v>74</v>
      </c>
      <c r="V49" s="34">
        <v>45838</v>
      </c>
      <c r="W49" s="19" t="s">
        <v>3604</v>
      </c>
    </row>
    <row r="50" spans="1:23" x14ac:dyDescent="0.25">
      <c r="A50" s="33">
        <v>2025</v>
      </c>
      <c r="B50" s="13">
        <v>45748</v>
      </c>
      <c r="C50" s="13">
        <v>45838</v>
      </c>
      <c r="D50" s="19" t="s">
        <v>62</v>
      </c>
      <c r="E50" s="19" t="s">
        <v>108</v>
      </c>
      <c r="F50" s="19" t="s">
        <v>257</v>
      </c>
      <c r="G50" s="19" t="s">
        <v>255</v>
      </c>
      <c r="H50" s="19" t="s">
        <v>171</v>
      </c>
      <c r="I50" s="19" t="s">
        <v>63</v>
      </c>
      <c r="J50" s="41"/>
      <c r="K50" t="s">
        <v>258</v>
      </c>
      <c r="L50" s="34">
        <v>45699</v>
      </c>
      <c r="M50" s="34">
        <v>45838</v>
      </c>
      <c r="N50" s="19" t="s">
        <v>118</v>
      </c>
      <c r="O50" s="36">
        <v>21360</v>
      </c>
      <c r="P50" s="36">
        <v>19518.620689655174</v>
      </c>
      <c r="Q50" s="36">
        <v>106800</v>
      </c>
      <c r="R50" s="36">
        <v>97593.10344827587</v>
      </c>
      <c r="S50" s="41"/>
      <c r="T50" t="s">
        <v>73</v>
      </c>
      <c r="U50" s="19" t="s">
        <v>74</v>
      </c>
      <c r="V50" s="34">
        <v>45838</v>
      </c>
      <c r="W50" s="19" t="s">
        <v>3604</v>
      </c>
    </row>
    <row r="51" spans="1:23" x14ac:dyDescent="0.25">
      <c r="A51" s="33">
        <v>2025</v>
      </c>
      <c r="B51" s="13">
        <v>45748</v>
      </c>
      <c r="C51" s="13">
        <v>45838</v>
      </c>
      <c r="D51" s="19" t="s">
        <v>62</v>
      </c>
      <c r="E51" s="19" t="s">
        <v>67</v>
      </c>
      <c r="F51" t="s">
        <v>259</v>
      </c>
      <c r="G51" s="19" t="s">
        <v>255</v>
      </c>
      <c r="H51" s="19" t="s">
        <v>170</v>
      </c>
      <c r="I51" s="19" t="s">
        <v>63</v>
      </c>
      <c r="K51" t="s">
        <v>260</v>
      </c>
      <c r="L51" s="34">
        <v>45660</v>
      </c>
      <c r="M51" s="34">
        <v>45838</v>
      </c>
      <c r="N51" s="19" t="s">
        <v>224</v>
      </c>
      <c r="O51" s="19">
        <v>14772.6</v>
      </c>
      <c r="P51" s="19">
        <v>13499.1</v>
      </c>
      <c r="Q51" s="19">
        <v>29545.200000000001</v>
      </c>
      <c r="R51" s="19">
        <v>26998.2</v>
      </c>
      <c r="T51" t="s">
        <v>73</v>
      </c>
      <c r="U51" s="19" t="s">
        <v>74</v>
      </c>
      <c r="V51" s="34">
        <v>45838</v>
      </c>
      <c r="W51" s="19" t="s">
        <v>3604</v>
      </c>
    </row>
    <row r="52" spans="1:23" x14ac:dyDescent="0.25">
      <c r="A52" s="33">
        <v>2025</v>
      </c>
      <c r="B52" s="13">
        <v>45748</v>
      </c>
      <c r="C52" s="13">
        <v>45838</v>
      </c>
      <c r="D52" s="19" t="s">
        <v>62</v>
      </c>
      <c r="E52" s="19" t="s">
        <v>108</v>
      </c>
      <c r="F52" s="19" t="s">
        <v>261</v>
      </c>
      <c r="G52" s="19" t="s">
        <v>165</v>
      </c>
      <c r="H52" s="19" t="s">
        <v>262</v>
      </c>
      <c r="I52" s="19" t="s">
        <v>64</v>
      </c>
      <c r="K52" t="s">
        <v>263</v>
      </c>
      <c r="L52" s="34">
        <v>45699</v>
      </c>
      <c r="M52" s="34">
        <v>45838</v>
      </c>
      <c r="N52" s="19" t="s">
        <v>128</v>
      </c>
      <c r="O52" s="36">
        <v>17331.599999999999</v>
      </c>
      <c r="P52" s="36">
        <v>17144.837068965517</v>
      </c>
      <c r="Q52" s="36">
        <v>86658</v>
      </c>
      <c r="R52" s="36">
        <v>85724.18534482758</v>
      </c>
      <c r="T52" t="s">
        <v>73</v>
      </c>
      <c r="U52" s="19" t="s">
        <v>74</v>
      </c>
      <c r="V52" s="34">
        <v>45838</v>
      </c>
      <c r="W52" s="19" t="s">
        <v>3604</v>
      </c>
    </row>
    <row r="53" spans="1:23" x14ac:dyDescent="0.25">
      <c r="A53" s="33">
        <v>2025</v>
      </c>
      <c r="B53" s="13">
        <v>45748</v>
      </c>
      <c r="C53" s="13">
        <v>45838</v>
      </c>
      <c r="D53" s="19" t="s">
        <v>62</v>
      </c>
      <c r="E53" s="19" t="s">
        <v>108</v>
      </c>
      <c r="F53" s="19" t="s">
        <v>264</v>
      </c>
      <c r="G53" s="19" t="s">
        <v>265</v>
      </c>
      <c r="H53" s="19" t="s">
        <v>266</v>
      </c>
      <c r="I53" s="19" t="s">
        <v>63</v>
      </c>
      <c r="J53" s="41"/>
      <c r="K53" t="s">
        <v>267</v>
      </c>
      <c r="L53" s="34">
        <v>45659</v>
      </c>
      <c r="M53" s="34">
        <v>45838</v>
      </c>
      <c r="N53" s="19" t="s">
        <v>268</v>
      </c>
      <c r="O53" s="19">
        <v>18602.919999999998</v>
      </c>
      <c r="P53" s="19">
        <v>16999.22</v>
      </c>
      <c r="Q53" s="19">
        <v>55808.76</v>
      </c>
      <c r="R53" s="19">
        <v>50997.66</v>
      </c>
      <c r="S53" s="41"/>
      <c r="T53" t="s">
        <v>73</v>
      </c>
      <c r="U53" s="19" t="s">
        <v>74</v>
      </c>
      <c r="V53" s="34">
        <v>45838</v>
      </c>
      <c r="W53" s="19" t="s">
        <v>3604</v>
      </c>
    </row>
    <row r="54" spans="1:23" x14ac:dyDescent="0.25">
      <c r="A54" s="33">
        <v>2025</v>
      </c>
      <c r="B54" s="13">
        <v>45748</v>
      </c>
      <c r="C54" s="13">
        <v>45838</v>
      </c>
      <c r="D54" s="19" t="s">
        <v>62</v>
      </c>
      <c r="E54" s="19" t="s">
        <v>108</v>
      </c>
      <c r="F54" s="19" t="s">
        <v>269</v>
      </c>
      <c r="G54" s="19" t="s">
        <v>270</v>
      </c>
      <c r="H54" s="19" t="s">
        <v>271</v>
      </c>
      <c r="I54" s="19" t="s">
        <v>64</v>
      </c>
      <c r="K54" t="s">
        <v>272</v>
      </c>
      <c r="L54" s="34">
        <v>45699</v>
      </c>
      <c r="M54" s="34">
        <v>45838</v>
      </c>
      <c r="N54" s="19" t="s">
        <v>128</v>
      </c>
      <c r="O54" s="36">
        <v>19696.8</v>
      </c>
      <c r="P54" s="36">
        <v>17998.8</v>
      </c>
      <c r="Q54" s="36">
        <v>98484</v>
      </c>
      <c r="R54" s="36">
        <v>89994</v>
      </c>
      <c r="T54" t="s">
        <v>73</v>
      </c>
      <c r="U54" t="s">
        <v>74</v>
      </c>
      <c r="V54" s="34">
        <v>45838</v>
      </c>
      <c r="W54" s="19" t="s">
        <v>3604</v>
      </c>
    </row>
    <row r="55" spans="1:23" x14ac:dyDescent="0.25">
      <c r="A55" s="33">
        <v>2025</v>
      </c>
      <c r="B55" s="13">
        <v>45748</v>
      </c>
      <c r="C55" s="13">
        <v>45838</v>
      </c>
      <c r="D55" s="19" t="s">
        <v>62</v>
      </c>
      <c r="E55" s="19" t="s">
        <v>97</v>
      </c>
      <c r="F55" s="19" t="s">
        <v>273</v>
      </c>
      <c r="G55" s="19" t="s">
        <v>274</v>
      </c>
      <c r="H55" s="19" t="s">
        <v>275</v>
      </c>
      <c r="I55" s="19" t="s">
        <v>63</v>
      </c>
      <c r="K55" t="s">
        <v>276</v>
      </c>
      <c r="L55" s="6">
        <v>45712</v>
      </c>
      <c r="M55" s="34">
        <v>45838</v>
      </c>
      <c r="N55" t="s">
        <v>277</v>
      </c>
      <c r="O55" s="39">
        <v>18000</v>
      </c>
      <c r="P55" s="39">
        <v>17806.03448275862</v>
      </c>
      <c r="Q55" s="39">
        <v>90000</v>
      </c>
      <c r="R55" s="39">
        <v>89030.172413793101</v>
      </c>
      <c r="T55" t="s">
        <v>73</v>
      </c>
      <c r="U55" s="19" t="s">
        <v>92</v>
      </c>
      <c r="V55" s="34">
        <v>45838</v>
      </c>
      <c r="W55" s="19" t="s">
        <v>3604</v>
      </c>
    </row>
    <row r="56" spans="1:23" x14ac:dyDescent="0.25">
      <c r="A56" s="33">
        <v>2025</v>
      </c>
      <c r="B56" s="13">
        <v>45748</v>
      </c>
      <c r="C56" s="13">
        <v>45838</v>
      </c>
      <c r="D56" s="19" t="s">
        <v>62</v>
      </c>
      <c r="E56" s="19" t="s">
        <v>97</v>
      </c>
      <c r="F56" s="19" t="s">
        <v>278</v>
      </c>
      <c r="G56" s="19" t="s">
        <v>279</v>
      </c>
      <c r="H56" s="19" t="s">
        <v>170</v>
      </c>
      <c r="I56" s="19" t="s">
        <v>63</v>
      </c>
      <c r="J56" s="41"/>
      <c r="K56" t="s">
        <v>280</v>
      </c>
      <c r="L56" s="34">
        <v>45663</v>
      </c>
      <c r="M56" s="34">
        <v>45838</v>
      </c>
      <c r="N56" s="19" t="s">
        <v>281</v>
      </c>
      <c r="O56" s="19">
        <v>15349.12</v>
      </c>
      <c r="P56" s="19">
        <v>15183.72</v>
      </c>
      <c r="Q56" s="19">
        <v>46047.360000000001</v>
      </c>
      <c r="R56" s="19">
        <v>45551.16</v>
      </c>
      <c r="S56" s="41"/>
      <c r="T56" t="s">
        <v>73</v>
      </c>
      <c r="U56" s="19" t="s">
        <v>92</v>
      </c>
      <c r="V56" s="34">
        <v>45838</v>
      </c>
      <c r="W56" s="19" t="s">
        <v>3604</v>
      </c>
    </row>
    <row r="57" spans="1:23" x14ac:dyDescent="0.25">
      <c r="A57" s="33">
        <v>2025</v>
      </c>
      <c r="B57" s="13">
        <v>45748</v>
      </c>
      <c r="C57" s="13">
        <v>45838</v>
      </c>
      <c r="D57" s="19" t="s">
        <v>62</v>
      </c>
      <c r="E57" s="19" t="s">
        <v>97</v>
      </c>
      <c r="F57" s="19" t="s">
        <v>282</v>
      </c>
      <c r="G57" s="19" t="s">
        <v>283</v>
      </c>
      <c r="H57" s="19" t="s">
        <v>284</v>
      </c>
      <c r="I57" s="19" t="s">
        <v>63</v>
      </c>
      <c r="J57" s="41"/>
      <c r="K57" t="s">
        <v>285</v>
      </c>
      <c r="L57" s="34">
        <v>45726</v>
      </c>
      <c r="M57" s="34">
        <v>45838</v>
      </c>
      <c r="N57" s="19" t="s">
        <v>248</v>
      </c>
      <c r="O57" s="37">
        <v>16999.8</v>
      </c>
      <c r="P57" s="37">
        <v>16816.61</v>
      </c>
      <c r="Q57" s="37">
        <v>67999.199999999997</v>
      </c>
      <c r="R57" s="37">
        <v>67266.45</v>
      </c>
      <c r="S57" s="41"/>
      <c r="T57" t="s">
        <v>73</v>
      </c>
      <c r="U57" s="19" t="s">
        <v>92</v>
      </c>
      <c r="V57" s="34">
        <v>45838</v>
      </c>
      <c r="W57" s="19" t="s">
        <v>3604</v>
      </c>
    </row>
    <row r="58" spans="1:23" x14ac:dyDescent="0.25">
      <c r="A58" s="33">
        <v>2025</v>
      </c>
      <c r="B58" s="13">
        <v>45748</v>
      </c>
      <c r="C58" s="13">
        <v>45838</v>
      </c>
      <c r="D58" s="19" t="s">
        <v>62</v>
      </c>
      <c r="E58" s="19" t="s">
        <v>108</v>
      </c>
      <c r="F58" s="19" t="s">
        <v>286</v>
      </c>
      <c r="G58" s="19" t="s">
        <v>283</v>
      </c>
      <c r="H58" s="19" t="s">
        <v>287</v>
      </c>
      <c r="I58" s="19" t="s">
        <v>63</v>
      </c>
      <c r="J58" s="41"/>
      <c r="K58" t="s">
        <v>288</v>
      </c>
      <c r="L58" s="34">
        <v>45699</v>
      </c>
      <c r="M58" s="34">
        <v>45838</v>
      </c>
      <c r="N58" s="19" t="s">
        <v>128</v>
      </c>
      <c r="O58" s="36">
        <v>17331.599999999999</v>
      </c>
      <c r="P58" s="36">
        <v>17144.837068965517</v>
      </c>
      <c r="Q58" s="36">
        <v>86658</v>
      </c>
      <c r="R58" s="36">
        <v>85724.18534482758</v>
      </c>
      <c r="S58" s="41"/>
      <c r="T58" t="s">
        <v>73</v>
      </c>
      <c r="U58" s="19" t="s">
        <v>74</v>
      </c>
      <c r="V58" s="34">
        <v>45838</v>
      </c>
      <c r="W58" s="19" t="s">
        <v>3604</v>
      </c>
    </row>
    <row r="59" spans="1:23" x14ac:dyDescent="0.25">
      <c r="A59" s="33">
        <v>2025</v>
      </c>
      <c r="B59" s="13">
        <v>45748</v>
      </c>
      <c r="C59" s="13">
        <v>45838</v>
      </c>
      <c r="D59" s="19" t="s">
        <v>62</v>
      </c>
      <c r="E59" s="19" t="s">
        <v>108</v>
      </c>
      <c r="F59" s="19" t="s">
        <v>289</v>
      </c>
      <c r="G59" s="19" t="s">
        <v>290</v>
      </c>
      <c r="H59" s="19" t="s">
        <v>290</v>
      </c>
      <c r="I59" s="19" t="s">
        <v>63</v>
      </c>
      <c r="J59" s="41"/>
      <c r="K59" t="s">
        <v>291</v>
      </c>
      <c r="L59" s="34">
        <v>45699</v>
      </c>
      <c r="M59" s="34">
        <v>45838</v>
      </c>
      <c r="N59" s="19" t="s">
        <v>118</v>
      </c>
      <c r="O59" s="36">
        <v>21360</v>
      </c>
      <c r="P59" s="36">
        <v>19518.620689655174</v>
      </c>
      <c r="Q59" s="36">
        <v>106800</v>
      </c>
      <c r="R59" s="36">
        <v>97593.10344827587</v>
      </c>
      <c r="S59" s="41"/>
      <c r="T59" t="s">
        <v>73</v>
      </c>
      <c r="U59" s="19" t="s">
        <v>74</v>
      </c>
      <c r="V59" s="34">
        <v>45838</v>
      </c>
      <c r="W59" s="19" t="s">
        <v>3604</v>
      </c>
    </row>
    <row r="60" spans="1:23" x14ac:dyDescent="0.25">
      <c r="A60" s="33">
        <v>2025</v>
      </c>
      <c r="B60" s="13">
        <v>45748</v>
      </c>
      <c r="C60" s="13">
        <v>45838</v>
      </c>
      <c r="D60" s="19" t="s">
        <v>62</v>
      </c>
      <c r="E60" s="19" t="s">
        <v>292</v>
      </c>
      <c r="F60" s="19" t="s">
        <v>293</v>
      </c>
      <c r="G60" s="19" t="s">
        <v>294</v>
      </c>
      <c r="H60" s="19" t="s">
        <v>295</v>
      </c>
      <c r="I60" s="19" t="s">
        <v>63</v>
      </c>
      <c r="J60" s="41"/>
      <c r="K60" t="s">
        <v>296</v>
      </c>
      <c r="L60" s="34">
        <v>45659</v>
      </c>
      <c r="M60" s="34">
        <v>45838</v>
      </c>
      <c r="N60" s="19" t="s">
        <v>297</v>
      </c>
      <c r="O60" s="19">
        <v>16414</v>
      </c>
      <c r="P60" s="19">
        <v>14999</v>
      </c>
      <c r="Q60" s="19">
        <v>49242</v>
      </c>
      <c r="R60" s="19">
        <v>44997</v>
      </c>
      <c r="S60" s="41"/>
      <c r="T60" t="s">
        <v>73</v>
      </c>
      <c r="U60" s="19" t="s">
        <v>168</v>
      </c>
      <c r="V60" s="34">
        <v>45838</v>
      </c>
      <c r="W60" s="19" t="s">
        <v>3604</v>
      </c>
    </row>
    <row r="61" spans="1:23" x14ac:dyDescent="0.25">
      <c r="A61" s="33">
        <v>2025</v>
      </c>
      <c r="B61" s="13">
        <v>45748</v>
      </c>
      <c r="C61" s="13">
        <v>45838</v>
      </c>
      <c r="D61" s="19" t="s">
        <v>62</v>
      </c>
      <c r="E61" s="19" t="s">
        <v>75</v>
      </c>
      <c r="F61" s="19" t="s">
        <v>298</v>
      </c>
      <c r="G61" s="19" t="s">
        <v>299</v>
      </c>
      <c r="H61" s="19" t="s">
        <v>300</v>
      </c>
      <c r="I61" s="19" t="s">
        <v>64</v>
      </c>
      <c r="J61" s="41"/>
      <c r="K61" t="s">
        <v>301</v>
      </c>
      <c r="L61" s="34">
        <v>45691</v>
      </c>
      <c r="M61" s="34">
        <v>45838</v>
      </c>
      <c r="N61" s="19" t="s">
        <v>302</v>
      </c>
      <c r="O61" s="19">
        <v>27400</v>
      </c>
      <c r="P61" s="19">
        <v>25037.93</v>
      </c>
      <c r="Q61" s="19">
        <v>54800</v>
      </c>
      <c r="R61" s="19">
        <v>50075.86</v>
      </c>
      <c r="S61" s="41"/>
      <c r="T61" t="s">
        <v>73</v>
      </c>
      <c r="U61" s="19" t="s">
        <v>152</v>
      </c>
      <c r="V61" s="34">
        <v>45838</v>
      </c>
      <c r="W61" s="19" t="s">
        <v>3604</v>
      </c>
    </row>
    <row r="62" spans="1:23" x14ac:dyDescent="0.25">
      <c r="A62" s="33">
        <v>2025</v>
      </c>
      <c r="B62" s="13">
        <v>45748</v>
      </c>
      <c r="C62" s="13">
        <v>45838</v>
      </c>
      <c r="D62" s="19" t="s">
        <v>62</v>
      </c>
      <c r="E62" s="19" t="s">
        <v>97</v>
      </c>
      <c r="F62" s="19" t="s">
        <v>303</v>
      </c>
      <c r="G62" s="19" t="s">
        <v>304</v>
      </c>
      <c r="H62" s="19" t="s">
        <v>305</v>
      </c>
      <c r="I62" s="19" t="s">
        <v>64</v>
      </c>
      <c r="J62" s="41"/>
      <c r="K62" t="s">
        <v>306</v>
      </c>
      <c r="L62" s="34">
        <v>45660</v>
      </c>
      <c r="M62" s="34">
        <v>45838</v>
      </c>
      <c r="N62" s="19" t="s">
        <v>281</v>
      </c>
      <c r="O62" s="19">
        <v>15349.12</v>
      </c>
      <c r="P62" s="19">
        <v>14025.92</v>
      </c>
      <c r="Q62" s="19">
        <v>46047.360000000001</v>
      </c>
      <c r="R62" s="19">
        <v>42077.760000000002</v>
      </c>
      <c r="S62" s="41"/>
      <c r="T62" t="s">
        <v>73</v>
      </c>
      <c r="U62" s="19" t="s">
        <v>92</v>
      </c>
      <c r="V62" s="34">
        <v>45838</v>
      </c>
      <c r="W62" s="19" t="s">
        <v>3604</v>
      </c>
    </row>
    <row r="63" spans="1:23" x14ac:dyDescent="0.25">
      <c r="A63" s="33">
        <v>2025</v>
      </c>
      <c r="B63" s="13">
        <v>45748</v>
      </c>
      <c r="C63" s="13">
        <v>45838</v>
      </c>
      <c r="D63" s="19" t="s">
        <v>62</v>
      </c>
      <c r="E63" s="19" t="s">
        <v>97</v>
      </c>
      <c r="F63" s="19" t="s">
        <v>307</v>
      </c>
      <c r="G63" s="19" t="s">
        <v>308</v>
      </c>
      <c r="H63" s="19" t="s">
        <v>290</v>
      </c>
      <c r="I63" s="19" t="s">
        <v>64</v>
      </c>
      <c r="K63" t="s">
        <v>309</v>
      </c>
      <c r="L63" s="6">
        <v>45719</v>
      </c>
      <c r="M63" s="34">
        <v>45838</v>
      </c>
      <c r="N63" t="s">
        <v>277</v>
      </c>
      <c r="O63" s="22">
        <v>18198</v>
      </c>
      <c r="P63" s="22">
        <v>18001.900862068964</v>
      </c>
      <c r="Q63" s="22">
        <v>72792</v>
      </c>
      <c r="R63" s="22">
        <v>72007.603448275855</v>
      </c>
      <c r="T63" t="s">
        <v>73</v>
      </c>
      <c r="U63" s="19" t="s">
        <v>92</v>
      </c>
      <c r="V63" s="34">
        <v>45838</v>
      </c>
      <c r="W63" s="19" t="s">
        <v>3604</v>
      </c>
    </row>
    <row r="64" spans="1:23" x14ac:dyDescent="0.25">
      <c r="A64" s="33">
        <v>2025</v>
      </c>
      <c r="B64" s="13">
        <v>45748</v>
      </c>
      <c r="C64" s="13">
        <v>45838</v>
      </c>
      <c r="D64" s="19" t="s">
        <v>62</v>
      </c>
      <c r="E64" t="s">
        <v>67</v>
      </c>
      <c r="F64" s="19" t="s">
        <v>310</v>
      </c>
      <c r="G64" s="19" t="s">
        <v>311</v>
      </c>
      <c r="H64" s="19" t="s">
        <v>237</v>
      </c>
      <c r="I64" s="19" t="s">
        <v>64</v>
      </c>
      <c r="K64" t="s">
        <v>312</v>
      </c>
      <c r="L64" s="6">
        <v>45664</v>
      </c>
      <c r="M64" s="34">
        <v>45838</v>
      </c>
      <c r="N64" t="s">
        <v>313</v>
      </c>
      <c r="O64" s="19">
        <v>16414</v>
      </c>
      <c r="P64" s="10">
        <v>16237.12</v>
      </c>
      <c r="Q64" s="10">
        <v>98484</v>
      </c>
      <c r="R64" s="10">
        <v>97422.75</v>
      </c>
      <c r="T64" t="s">
        <v>73</v>
      </c>
      <c r="U64" s="19" t="s">
        <v>74</v>
      </c>
      <c r="V64" s="34">
        <v>45838</v>
      </c>
      <c r="W64" s="19" t="s">
        <v>3604</v>
      </c>
    </row>
    <row r="65" spans="1:23" x14ac:dyDescent="0.25">
      <c r="A65" s="33">
        <v>2025</v>
      </c>
      <c r="B65" s="13">
        <v>45748</v>
      </c>
      <c r="C65" s="13">
        <v>45838</v>
      </c>
      <c r="D65" s="19" t="s">
        <v>62</v>
      </c>
      <c r="E65" s="19" t="s">
        <v>75</v>
      </c>
      <c r="F65" s="19" t="s">
        <v>314</v>
      </c>
      <c r="G65" s="19" t="s">
        <v>315</v>
      </c>
      <c r="H65" s="19" t="s">
        <v>316</v>
      </c>
      <c r="I65" s="19" t="s">
        <v>64</v>
      </c>
      <c r="J65" s="41"/>
      <c r="K65" t="s">
        <v>317</v>
      </c>
      <c r="L65" s="34">
        <v>45659</v>
      </c>
      <c r="M65" s="34">
        <v>45838</v>
      </c>
      <c r="N65" s="19" t="s">
        <v>318</v>
      </c>
      <c r="O65" s="19">
        <v>21885.72</v>
      </c>
      <c r="P65" s="19">
        <v>21649.88</v>
      </c>
      <c r="Q65" s="19">
        <v>66657.16</v>
      </c>
      <c r="R65" s="19">
        <v>64949.65</v>
      </c>
      <c r="S65" s="41"/>
      <c r="T65" t="s">
        <v>73</v>
      </c>
      <c r="U65" s="19" t="s">
        <v>152</v>
      </c>
      <c r="V65" s="34">
        <v>45838</v>
      </c>
      <c r="W65" s="19" t="s">
        <v>3604</v>
      </c>
    </row>
    <row r="66" spans="1:23" x14ac:dyDescent="0.25">
      <c r="A66" s="33">
        <v>2025</v>
      </c>
      <c r="B66" s="13">
        <v>45748</v>
      </c>
      <c r="C66" s="13">
        <v>45838</v>
      </c>
      <c r="D66" s="19" t="s">
        <v>62</v>
      </c>
      <c r="E66" s="19" t="s">
        <v>67</v>
      </c>
      <c r="F66" s="19" t="s">
        <v>319</v>
      </c>
      <c r="G66" s="19" t="s">
        <v>320</v>
      </c>
      <c r="H66" s="19" t="s">
        <v>321</v>
      </c>
      <c r="I66" s="19" t="s">
        <v>63</v>
      </c>
      <c r="K66" t="s">
        <v>322</v>
      </c>
      <c r="L66" s="34">
        <v>45699</v>
      </c>
      <c r="M66" s="34">
        <v>45838</v>
      </c>
      <c r="N66" s="19" t="s">
        <v>133</v>
      </c>
      <c r="O66" s="19">
        <v>17727.12</v>
      </c>
      <c r="P66" s="36">
        <v>17536.094999999998</v>
      </c>
      <c r="Q66" s="19">
        <v>88635.599999999991</v>
      </c>
      <c r="R66" s="36">
        <v>87680.474999999991</v>
      </c>
      <c r="T66" t="s">
        <v>73</v>
      </c>
      <c r="U66" s="19" t="s">
        <v>74</v>
      </c>
      <c r="V66" s="34">
        <v>45838</v>
      </c>
      <c r="W66" s="19" t="s">
        <v>3604</v>
      </c>
    </row>
    <row r="67" spans="1:23" x14ac:dyDescent="0.25">
      <c r="A67" s="33">
        <v>2025</v>
      </c>
      <c r="B67" s="13">
        <v>45748</v>
      </c>
      <c r="C67" s="13">
        <v>45838</v>
      </c>
      <c r="D67" s="19" t="s">
        <v>62</v>
      </c>
      <c r="E67" s="19" t="s">
        <v>108</v>
      </c>
      <c r="F67" s="19" t="s">
        <v>323</v>
      </c>
      <c r="G67" s="19" t="s">
        <v>324</v>
      </c>
      <c r="H67" s="19" t="s">
        <v>159</v>
      </c>
      <c r="I67" s="19" t="s">
        <v>64</v>
      </c>
      <c r="J67" s="41"/>
      <c r="K67" t="s">
        <v>325</v>
      </c>
      <c r="L67" s="34">
        <v>45659</v>
      </c>
      <c r="M67" s="34">
        <v>45838</v>
      </c>
      <c r="N67" s="19" t="s">
        <v>138</v>
      </c>
      <c r="O67" s="19">
        <v>7553.92</v>
      </c>
      <c r="P67" s="19">
        <v>6902.72</v>
      </c>
      <c r="Q67" s="19">
        <v>22661.759999999998</v>
      </c>
      <c r="R67" s="19">
        <v>20708.16</v>
      </c>
      <c r="S67" s="41"/>
      <c r="T67" t="s">
        <v>73</v>
      </c>
      <c r="U67" s="19" t="s">
        <v>74</v>
      </c>
      <c r="V67" s="34">
        <v>45838</v>
      </c>
      <c r="W67" s="19" t="s">
        <v>3604</v>
      </c>
    </row>
    <row r="68" spans="1:23" x14ac:dyDescent="0.25">
      <c r="A68" s="33">
        <v>2025</v>
      </c>
      <c r="B68" s="13">
        <v>45748</v>
      </c>
      <c r="C68" s="13">
        <v>45838</v>
      </c>
      <c r="D68" s="19" t="s">
        <v>62</v>
      </c>
      <c r="E68" s="19" t="s">
        <v>75</v>
      </c>
      <c r="F68" s="19" t="s">
        <v>326</v>
      </c>
      <c r="G68" s="19" t="s">
        <v>327</v>
      </c>
      <c r="H68" s="19" t="s">
        <v>328</v>
      </c>
      <c r="I68" s="19" t="s">
        <v>64</v>
      </c>
      <c r="J68" s="41"/>
      <c r="K68" t="s">
        <v>329</v>
      </c>
      <c r="L68" s="34">
        <v>45693</v>
      </c>
      <c r="M68" s="34">
        <v>45838</v>
      </c>
      <c r="N68" s="19" t="s">
        <v>330</v>
      </c>
      <c r="O68" s="19">
        <v>16415.09</v>
      </c>
      <c r="P68" s="19">
        <v>15000</v>
      </c>
      <c r="Q68" s="19">
        <v>32830.18</v>
      </c>
      <c r="R68" s="19">
        <v>30000</v>
      </c>
      <c r="S68" s="41"/>
      <c r="T68" t="s">
        <v>73</v>
      </c>
      <c r="U68" s="19" t="s">
        <v>80</v>
      </c>
      <c r="V68" s="34">
        <v>45838</v>
      </c>
      <c r="W68" s="19" t="s">
        <v>3604</v>
      </c>
    </row>
    <row r="69" spans="1:23" x14ac:dyDescent="0.25">
      <c r="A69" s="33">
        <v>2025</v>
      </c>
      <c r="B69" s="13">
        <v>45748</v>
      </c>
      <c r="C69" s="13">
        <v>45838</v>
      </c>
      <c r="D69" s="19" t="s">
        <v>62</v>
      </c>
      <c r="E69" s="19" t="s">
        <v>97</v>
      </c>
      <c r="F69" s="19" t="s">
        <v>197</v>
      </c>
      <c r="G69" s="19" t="s">
        <v>331</v>
      </c>
      <c r="H69" s="19" t="s">
        <v>332</v>
      </c>
      <c r="I69" s="19" t="s">
        <v>64</v>
      </c>
      <c r="J69" s="41"/>
      <c r="K69" t="s">
        <v>333</v>
      </c>
      <c r="L69" s="34">
        <v>45663</v>
      </c>
      <c r="M69" s="34">
        <v>45838</v>
      </c>
      <c r="N69" s="19" t="s">
        <v>334</v>
      </c>
      <c r="O69" s="19">
        <v>25499.119999999999</v>
      </c>
      <c r="P69" s="19">
        <v>25224.35</v>
      </c>
      <c r="Q69" s="19">
        <v>76497.36</v>
      </c>
      <c r="R69" s="19">
        <v>75673.039999999994</v>
      </c>
      <c r="S69" s="41"/>
      <c r="T69" t="s">
        <v>73</v>
      </c>
      <c r="U69" s="19" t="s">
        <v>92</v>
      </c>
      <c r="V69" s="34">
        <v>45838</v>
      </c>
      <c r="W69" s="19" t="s">
        <v>3604</v>
      </c>
    </row>
    <row r="70" spans="1:23" x14ac:dyDescent="0.25">
      <c r="A70" s="33">
        <v>2025</v>
      </c>
      <c r="B70" s="13">
        <v>45748</v>
      </c>
      <c r="C70" s="13">
        <v>45838</v>
      </c>
      <c r="D70" s="19" t="s">
        <v>62</v>
      </c>
      <c r="E70" s="19" t="s">
        <v>75</v>
      </c>
      <c r="F70" s="19" t="s">
        <v>335</v>
      </c>
      <c r="G70" s="19" t="s">
        <v>336</v>
      </c>
      <c r="H70" s="19" t="s">
        <v>337</v>
      </c>
      <c r="I70" s="19" t="s">
        <v>64</v>
      </c>
      <c r="J70" s="41"/>
      <c r="K70" t="s">
        <v>338</v>
      </c>
      <c r="L70" s="34">
        <v>45665</v>
      </c>
      <c r="M70" s="34">
        <v>45838</v>
      </c>
      <c r="N70" s="19" t="s">
        <v>339</v>
      </c>
      <c r="O70" s="19">
        <v>15000</v>
      </c>
      <c r="P70" s="19">
        <v>14838.36</v>
      </c>
      <c r="Q70" s="19">
        <v>45000</v>
      </c>
      <c r="R70" s="19">
        <v>44512.08</v>
      </c>
      <c r="S70" s="41"/>
      <c r="T70" t="s">
        <v>73</v>
      </c>
      <c r="U70" s="19" t="s">
        <v>179</v>
      </c>
      <c r="V70" s="34">
        <v>45838</v>
      </c>
      <c r="W70" s="19" t="s">
        <v>3604</v>
      </c>
    </row>
    <row r="71" spans="1:23" x14ac:dyDescent="0.25">
      <c r="A71" s="33">
        <v>2025</v>
      </c>
      <c r="B71" s="13">
        <v>45748</v>
      </c>
      <c r="C71" s="13">
        <v>45838</v>
      </c>
      <c r="D71" s="19" t="s">
        <v>62</v>
      </c>
      <c r="E71" t="s">
        <v>67</v>
      </c>
      <c r="F71" s="19" t="s">
        <v>340</v>
      </c>
      <c r="G71" s="19" t="s">
        <v>336</v>
      </c>
      <c r="H71" s="19" t="s">
        <v>341</v>
      </c>
      <c r="I71" s="19" t="s">
        <v>64</v>
      </c>
      <c r="K71" t="s">
        <v>342</v>
      </c>
      <c r="L71" s="6">
        <v>45705</v>
      </c>
      <c r="M71" s="34">
        <v>45838</v>
      </c>
      <c r="N71" t="s">
        <v>343</v>
      </c>
      <c r="O71" s="39">
        <v>14772.6</v>
      </c>
      <c r="P71" s="39">
        <v>14613.4125</v>
      </c>
      <c r="Q71" s="39">
        <v>73863</v>
      </c>
      <c r="R71" s="39">
        <v>73067.0625</v>
      </c>
      <c r="T71" t="s">
        <v>73</v>
      </c>
      <c r="U71" s="19" t="s">
        <v>74</v>
      </c>
      <c r="V71" s="34">
        <v>45838</v>
      </c>
      <c r="W71" s="19" t="s">
        <v>3604</v>
      </c>
    </row>
    <row r="72" spans="1:23" x14ac:dyDescent="0.25">
      <c r="A72" s="33">
        <v>2025</v>
      </c>
      <c r="B72" s="13">
        <v>45748</v>
      </c>
      <c r="C72" s="13">
        <v>45838</v>
      </c>
      <c r="D72" s="19" t="s">
        <v>62</v>
      </c>
      <c r="E72" s="19" t="s">
        <v>108</v>
      </c>
      <c r="F72" s="19" t="s">
        <v>344</v>
      </c>
      <c r="G72" s="19" t="s">
        <v>244</v>
      </c>
      <c r="H72" s="19" t="s">
        <v>345</v>
      </c>
      <c r="I72" s="19" t="s">
        <v>63</v>
      </c>
      <c r="J72" s="41"/>
      <c r="K72" t="s">
        <v>346</v>
      </c>
      <c r="L72" s="34">
        <v>45699</v>
      </c>
      <c r="M72" s="34">
        <v>45838</v>
      </c>
      <c r="N72" s="19" t="s">
        <v>118</v>
      </c>
      <c r="O72" s="36">
        <v>21360</v>
      </c>
      <c r="P72" s="36">
        <v>19518.620689655174</v>
      </c>
      <c r="Q72" s="36">
        <v>106800</v>
      </c>
      <c r="R72" s="36">
        <v>97593.10344827587</v>
      </c>
      <c r="S72" s="41"/>
      <c r="T72" t="s">
        <v>73</v>
      </c>
      <c r="U72" s="19" t="s">
        <v>74</v>
      </c>
      <c r="V72" s="34">
        <v>45838</v>
      </c>
      <c r="W72" s="19" t="s">
        <v>3604</v>
      </c>
    </row>
    <row r="73" spans="1:23" x14ac:dyDescent="0.25">
      <c r="A73" s="33">
        <v>2025</v>
      </c>
      <c r="B73" s="13">
        <v>45748</v>
      </c>
      <c r="C73" s="13">
        <v>45838</v>
      </c>
      <c r="D73" s="19" t="s">
        <v>62</v>
      </c>
      <c r="E73" s="19" t="s">
        <v>347</v>
      </c>
      <c r="F73" s="19" t="s">
        <v>348</v>
      </c>
      <c r="G73" s="19" t="s">
        <v>349</v>
      </c>
      <c r="H73" s="19" t="s">
        <v>350</v>
      </c>
      <c r="I73" s="19" t="s">
        <v>64</v>
      </c>
      <c r="J73" s="41"/>
      <c r="K73" t="s">
        <v>351</v>
      </c>
      <c r="L73" s="34">
        <v>45699</v>
      </c>
      <c r="M73" s="34">
        <v>45838</v>
      </c>
      <c r="N73" s="19" t="s">
        <v>352</v>
      </c>
      <c r="O73" s="36">
        <v>24389.23</v>
      </c>
      <c r="P73" s="36">
        <v>24126.415021551722</v>
      </c>
      <c r="Q73" s="36">
        <v>121946.15</v>
      </c>
      <c r="R73" s="36">
        <v>120632.0751077586</v>
      </c>
      <c r="S73" s="41"/>
      <c r="T73" t="s">
        <v>73</v>
      </c>
      <c r="U73" s="19" t="s">
        <v>168</v>
      </c>
      <c r="V73" s="34">
        <v>45838</v>
      </c>
      <c r="W73" s="19" t="s">
        <v>3604</v>
      </c>
    </row>
    <row r="74" spans="1:23" x14ac:dyDescent="0.25">
      <c r="A74" s="33">
        <v>2025</v>
      </c>
      <c r="B74" s="13">
        <v>45748</v>
      </c>
      <c r="C74" s="13">
        <v>45838</v>
      </c>
      <c r="D74" s="19" t="s">
        <v>62</v>
      </c>
      <c r="E74" s="19" t="s">
        <v>97</v>
      </c>
      <c r="F74" s="19" t="s">
        <v>353</v>
      </c>
      <c r="G74" s="19" t="s">
        <v>354</v>
      </c>
      <c r="H74" s="19" t="s">
        <v>355</v>
      </c>
      <c r="I74" s="19" t="s">
        <v>63</v>
      </c>
      <c r="J74" s="41"/>
      <c r="K74" t="s">
        <v>356</v>
      </c>
      <c r="L74" s="34">
        <v>45663</v>
      </c>
      <c r="M74" s="34">
        <v>45838</v>
      </c>
      <c r="N74" s="19" t="s">
        <v>357</v>
      </c>
      <c r="O74" s="19">
        <v>22899.56</v>
      </c>
      <c r="P74" s="19">
        <v>22652.89</v>
      </c>
      <c r="Q74" s="19">
        <v>68698.679999999993</v>
      </c>
      <c r="R74" s="19">
        <v>67958.39</v>
      </c>
      <c r="S74" s="41"/>
      <c r="T74" t="s">
        <v>73</v>
      </c>
      <c r="U74" s="19" t="s">
        <v>92</v>
      </c>
      <c r="V74" s="34">
        <v>45838</v>
      </c>
      <c r="W74" s="19" t="s">
        <v>3604</v>
      </c>
    </row>
    <row r="75" spans="1:23" x14ac:dyDescent="0.25">
      <c r="A75" s="33">
        <v>2025</v>
      </c>
      <c r="B75" s="13">
        <v>45748</v>
      </c>
      <c r="C75" s="13">
        <v>45838</v>
      </c>
      <c r="D75" s="19" t="s">
        <v>62</v>
      </c>
      <c r="E75" s="19" t="s">
        <v>108</v>
      </c>
      <c r="F75" s="19" t="s">
        <v>358</v>
      </c>
      <c r="G75" s="19" t="s">
        <v>237</v>
      </c>
      <c r="H75" s="19" t="s">
        <v>359</v>
      </c>
      <c r="I75" s="19" t="s">
        <v>63</v>
      </c>
      <c r="J75" s="41"/>
      <c r="K75" t="s">
        <v>360</v>
      </c>
      <c r="L75" s="34">
        <v>45699</v>
      </c>
      <c r="M75" s="34">
        <v>45838</v>
      </c>
      <c r="N75" s="19" t="s">
        <v>118</v>
      </c>
      <c r="O75" s="36">
        <v>21360</v>
      </c>
      <c r="P75" s="36">
        <v>19518.620689655174</v>
      </c>
      <c r="Q75" s="36">
        <v>106800</v>
      </c>
      <c r="R75" s="36">
        <v>97593.10344827587</v>
      </c>
      <c r="S75" s="41"/>
      <c r="T75" t="s">
        <v>73</v>
      </c>
      <c r="U75" s="19" t="s">
        <v>74</v>
      </c>
      <c r="V75" s="34">
        <v>45838</v>
      </c>
      <c r="W75" s="19" t="s">
        <v>3604</v>
      </c>
    </row>
    <row r="76" spans="1:23" x14ac:dyDescent="0.25">
      <c r="A76" s="33">
        <v>2025</v>
      </c>
      <c r="B76" s="13">
        <v>45748</v>
      </c>
      <c r="C76" s="13">
        <v>45838</v>
      </c>
      <c r="D76" s="19" t="s">
        <v>62</v>
      </c>
      <c r="E76" s="19" t="s">
        <v>108</v>
      </c>
      <c r="F76" s="19" t="s">
        <v>361</v>
      </c>
      <c r="G76" s="19" t="s">
        <v>237</v>
      </c>
      <c r="H76" s="19" t="s">
        <v>362</v>
      </c>
      <c r="I76" s="19" t="s">
        <v>64</v>
      </c>
      <c r="J76" s="41"/>
      <c r="K76" t="s">
        <v>363</v>
      </c>
      <c r="L76" s="34">
        <v>45699</v>
      </c>
      <c r="M76" s="34">
        <v>45838</v>
      </c>
      <c r="N76" s="19" t="s">
        <v>268</v>
      </c>
      <c r="O76" s="36">
        <v>22323.599999999999</v>
      </c>
      <c r="P76" s="36">
        <v>20399.15172413793</v>
      </c>
      <c r="Q76" s="36">
        <v>111618</v>
      </c>
      <c r="R76" s="36">
        <v>101995.75862068965</v>
      </c>
      <c r="S76" s="41"/>
      <c r="T76" t="s">
        <v>73</v>
      </c>
      <c r="U76" s="19" t="s">
        <v>74</v>
      </c>
      <c r="V76" s="34">
        <v>45838</v>
      </c>
      <c r="W76" s="19" t="s">
        <v>3604</v>
      </c>
    </row>
    <row r="77" spans="1:23" x14ac:dyDescent="0.25">
      <c r="A77" s="33">
        <v>2025</v>
      </c>
      <c r="B77" s="13">
        <v>45748</v>
      </c>
      <c r="C77" s="13">
        <v>45838</v>
      </c>
      <c r="D77" s="19" t="s">
        <v>62</v>
      </c>
      <c r="E77" s="19" t="s">
        <v>97</v>
      </c>
      <c r="F77" s="19" t="s">
        <v>364</v>
      </c>
      <c r="G77" s="19" t="s">
        <v>237</v>
      </c>
      <c r="H77" s="19" t="s">
        <v>237</v>
      </c>
      <c r="I77" s="19" t="s">
        <v>63</v>
      </c>
      <c r="J77" s="41"/>
      <c r="K77" t="s">
        <v>365</v>
      </c>
      <c r="L77" s="34">
        <v>45660</v>
      </c>
      <c r="M77" s="34">
        <v>45838</v>
      </c>
      <c r="N77" s="19" t="s">
        <v>366</v>
      </c>
      <c r="O77" s="19">
        <v>16999.8</v>
      </c>
      <c r="P77" s="19">
        <v>15534.3</v>
      </c>
      <c r="Q77" s="19">
        <v>50999.4</v>
      </c>
      <c r="R77" s="19">
        <v>46602.9</v>
      </c>
      <c r="S77" s="41"/>
      <c r="T77" t="s">
        <v>73</v>
      </c>
      <c r="U77" s="19" t="s">
        <v>92</v>
      </c>
      <c r="V77" s="34">
        <v>45838</v>
      </c>
      <c r="W77" s="19" t="s">
        <v>3604</v>
      </c>
    </row>
    <row r="78" spans="1:23" x14ac:dyDescent="0.25">
      <c r="A78" s="33">
        <v>2025</v>
      </c>
      <c r="B78" s="13">
        <v>45748</v>
      </c>
      <c r="C78" s="13">
        <v>45838</v>
      </c>
      <c r="D78" s="19" t="s">
        <v>62</v>
      </c>
      <c r="E78" s="19" t="s">
        <v>162</v>
      </c>
      <c r="F78" s="19" t="s">
        <v>367</v>
      </c>
      <c r="G78" s="19" t="s">
        <v>237</v>
      </c>
      <c r="H78" s="19" t="s">
        <v>368</v>
      </c>
      <c r="I78" s="19" t="s">
        <v>63</v>
      </c>
      <c r="J78" s="41"/>
      <c r="K78" t="s">
        <v>369</v>
      </c>
      <c r="L78" s="34">
        <v>45699</v>
      </c>
      <c r="M78" s="34">
        <v>45838</v>
      </c>
      <c r="N78" s="19" t="s">
        <v>370</v>
      </c>
      <c r="O78" s="36">
        <v>21012.240000000002</v>
      </c>
      <c r="P78" s="36">
        <v>20785.815000000002</v>
      </c>
      <c r="Q78" s="36">
        <v>105061.20000000001</v>
      </c>
      <c r="R78" s="36">
        <v>103929.07500000001</v>
      </c>
      <c r="S78" s="41"/>
      <c r="T78" t="s">
        <v>73</v>
      </c>
      <c r="U78" s="19" t="s">
        <v>168</v>
      </c>
      <c r="V78" s="34">
        <v>45838</v>
      </c>
      <c r="W78" s="19" t="s">
        <v>3604</v>
      </c>
    </row>
    <row r="79" spans="1:23" x14ac:dyDescent="0.25">
      <c r="A79" s="33">
        <v>2025</v>
      </c>
      <c r="B79" s="13">
        <v>45748</v>
      </c>
      <c r="C79" s="13">
        <v>45838</v>
      </c>
      <c r="D79" s="19" t="s">
        <v>62</v>
      </c>
      <c r="E79" t="s">
        <v>75</v>
      </c>
      <c r="F79" s="19" t="s">
        <v>371</v>
      </c>
      <c r="G79" s="19" t="s">
        <v>237</v>
      </c>
      <c r="H79" s="19" t="s">
        <v>244</v>
      </c>
      <c r="I79" s="19" t="s">
        <v>64</v>
      </c>
      <c r="K79" t="s">
        <v>372</v>
      </c>
      <c r="L79" s="6">
        <v>45708</v>
      </c>
      <c r="M79" s="34">
        <v>45838</v>
      </c>
      <c r="N79" t="s">
        <v>79</v>
      </c>
      <c r="O79" s="22">
        <v>18000</v>
      </c>
      <c r="P79" s="22">
        <v>17806.03448275862</v>
      </c>
      <c r="Q79" s="22">
        <v>90000</v>
      </c>
      <c r="R79" s="22">
        <v>89030.172413793101</v>
      </c>
      <c r="T79" t="s">
        <v>73</v>
      </c>
      <c r="U79" s="19" t="s">
        <v>179</v>
      </c>
      <c r="V79" s="34">
        <v>45838</v>
      </c>
      <c r="W79" s="19" t="s">
        <v>3604</v>
      </c>
    </row>
    <row r="80" spans="1:23" x14ac:dyDescent="0.25">
      <c r="A80" s="33">
        <v>2025</v>
      </c>
      <c r="B80" s="13">
        <v>45748</v>
      </c>
      <c r="C80" s="13">
        <v>45838</v>
      </c>
      <c r="D80" s="19" t="s">
        <v>62</v>
      </c>
      <c r="E80" s="19" t="s">
        <v>67</v>
      </c>
      <c r="F80" s="19" t="s">
        <v>373</v>
      </c>
      <c r="G80" s="19" t="s">
        <v>374</v>
      </c>
      <c r="H80" s="19" t="s">
        <v>375</v>
      </c>
      <c r="I80" s="19" t="s">
        <v>64</v>
      </c>
      <c r="J80" s="41"/>
      <c r="K80" t="s">
        <v>376</v>
      </c>
      <c r="L80" s="34">
        <v>45664</v>
      </c>
      <c r="M80" s="34">
        <v>45838</v>
      </c>
      <c r="N80" s="19" t="s">
        <v>377</v>
      </c>
      <c r="O80" s="19">
        <v>27479.24</v>
      </c>
      <c r="P80" s="36">
        <v>27183.127500000002</v>
      </c>
      <c r="Q80" s="19">
        <v>27479.24</v>
      </c>
      <c r="R80" s="36">
        <v>27183.127500000002</v>
      </c>
      <c r="S80" s="41"/>
      <c r="T80" t="s">
        <v>73</v>
      </c>
      <c r="U80" s="19" t="s">
        <v>74</v>
      </c>
      <c r="V80" s="34">
        <v>45838</v>
      </c>
      <c r="W80" s="19" t="s">
        <v>3604</v>
      </c>
    </row>
    <row r="81" spans="1:23" x14ac:dyDescent="0.25">
      <c r="A81" s="33">
        <v>2025</v>
      </c>
      <c r="B81" s="13">
        <v>45748</v>
      </c>
      <c r="C81" s="13">
        <v>45838</v>
      </c>
      <c r="D81" s="19" t="s">
        <v>62</v>
      </c>
      <c r="E81" s="19" t="s">
        <v>75</v>
      </c>
      <c r="F81" s="19" t="s">
        <v>378</v>
      </c>
      <c r="G81" s="19" t="s">
        <v>379</v>
      </c>
      <c r="H81" s="19" t="s">
        <v>380</v>
      </c>
      <c r="I81" s="19" t="s">
        <v>63</v>
      </c>
      <c r="J81" s="41"/>
      <c r="K81" t="s">
        <v>381</v>
      </c>
      <c r="L81" s="34">
        <v>45665</v>
      </c>
      <c r="M81" s="34">
        <v>45838</v>
      </c>
      <c r="N81" s="19" t="s">
        <v>382</v>
      </c>
      <c r="O81" s="19">
        <v>12598.76</v>
      </c>
      <c r="P81" s="19">
        <v>11512.66</v>
      </c>
      <c r="Q81" s="19">
        <v>37796.28</v>
      </c>
      <c r="R81" s="19">
        <v>34537.980000000003</v>
      </c>
      <c r="S81" s="41"/>
      <c r="T81" t="s">
        <v>73</v>
      </c>
      <c r="U81" s="19" t="s">
        <v>92</v>
      </c>
      <c r="V81" s="34">
        <v>45838</v>
      </c>
      <c r="W81" s="19" t="s">
        <v>3604</v>
      </c>
    </row>
    <row r="82" spans="1:23" x14ac:dyDescent="0.25">
      <c r="A82" s="33">
        <v>2025</v>
      </c>
      <c r="B82" s="13">
        <v>45748</v>
      </c>
      <c r="C82" s="13">
        <v>45838</v>
      </c>
      <c r="D82" s="19" t="s">
        <v>62</v>
      </c>
      <c r="E82" s="19" t="s">
        <v>108</v>
      </c>
      <c r="F82" s="19" t="s">
        <v>383</v>
      </c>
      <c r="G82" s="19" t="s">
        <v>368</v>
      </c>
      <c r="H82" s="19" t="s">
        <v>77</v>
      </c>
      <c r="I82" s="19" t="s">
        <v>63</v>
      </c>
      <c r="J82" s="41"/>
      <c r="K82" t="s">
        <v>384</v>
      </c>
      <c r="L82" s="34">
        <v>45699</v>
      </c>
      <c r="M82" s="34">
        <v>45838</v>
      </c>
      <c r="N82" s="19" t="s">
        <v>385</v>
      </c>
      <c r="O82" s="36">
        <v>21360</v>
      </c>
      <c r="P82" s="36">
        <v>21129.827586206895</v>
      </c>
      <c r="Q82" s="36">
        <v>106800</v>
      </c>
      <c r="R82" s="36">
        <v>105649.13793103448</v>
      </c>
      <c r="S82" s="41"/>
      <c r="T82" t="s">
        <v>73</v>
      </c>
      <c r="U82" s="19" t="s">
        <v>74</v>
      </c>
      <c r="V82" s="34">
        <v>45838</v>
      </c>
      <c r="W82" s="19" t="s">
        <v>3604</v>
      </c>
    </row>
    <row r="83" spans="1:23" x14ac:dyDescent="0.25">
      <c r="A83" s="33">
        <v>2025</v>
      </c>
      <c r="B83" s="13">
        <v>45748</v>
      </c>
      <c r="C83" s="13">
        <v>45838</v>
      </c>
      <c r="D83" s="19" t="s">
        <v>62</v>
      </c>
      <c r="E83" s="19" t="s">
        <v>86</v>
      </c>
      <c r="F83" s="19" t="s">
        <v>386</v>
      </c>
      <c r="G83" s="19" t="s">
        <v>83</v>
      </c>
      <c r="H83" s="19" t="s">
        <v>217</v>
      </c>
      <c r="I83" s="19" t="s">
        <v>63</v>
      </c>
      <c r="J83" s="41"/>
      <c r="K83" t="s">
        <v>387</v>
      </c>
      <c r="L83" s="34">
        <v>45699</v>
      </c>
      <c r="M83" s="34">
        <v>45838</v>
      </c>
      <c r="N83" s="19" t="s">
        <v>388</v>
      </c>
      <c r="O83" s="36">
        <v>20039.23</v>
      </c>
      <c r="P83" s="36">
        <v>19823.290021551722</v>
      </c>
      <c r="Q83" s="36">
        <v>100196.15</v>
      </c>
      <c r="R83" s="36">
        <v>99116.450107758603</v>
      </c>
      <c r="S83" s="41"/>
      <c r="T83" t="s">
        <v>73</v>
      </c>
      <c r="U83" s="19" t="s">
        <v>92</v>
      </c>
      <c r="V83" s="34">
        <v>45838</v>
      </c>
      <c r="W83" s="19" t="s">
        <v>3604</v>
      </c>
    </row>
    <row r="84" spans="1:23" x14ac:dyDescent="0.25">
      <c r="A84" s="33">
        <v>2025</v>
      </c>
      <c r="B84" s="13">
        <v>45748</v>
      </c>
      <c r="C84" s="13">
        <v>45838</v>
      </c>
      <c r="D84" s="19" t="s">
        <v>62</v>
      </c>
      <c r="E84" s="19" t="s">
        <v>97</v>
      </c>
      <c r="F84" s="19" t="s">
        <v>389</v>
      </c>
      <c r="G84" s="19" t="s">
        <v>390</v>
      </c>
      <c r="H84" s="19" t="s">
        <v>391</v>
      </c>
      <c r="I84" s="19" t="s">
        <v>63</v>
      </c>
      <c r="J84" s="41"/>
      <c r="K84" t="s">
        <v>392</v>
      </c>
      <c r="L84" s="34">
        <v>45664</v>
      </c>
      <c r="M84" s="34">
        <v>45838</v>
      </c>
      <c r="N84" s="19" t="s">
        <v>248</v>
      </c>
      <c r="O84" s="19">
        <v>15249.36</v>
      </c>
      <c r="P84" s="19">
        <v>15085.04</v>
      </c>
      <c r="Q84" s="19">
        <v>45748.08</v>
      </c>
      <c r="R84" s="19">
        <v>45255.11</v>
      </c>
      <c r="S84" s="41"/>
      <c r="T84" t="s">
        <v>73</v>
      </c>
      <c r="U84" s="19" t="s">
        <v>92</v>
      </c>
      <c r="V84" s="34">
        <v>45838</v>
      </c>
      <c r="W84" s="19" t="s">
        <v>3604</v>
      </c>
    </row>
    <row r="85" spans="1:23" x14ac:dyDescent="0.25">
      <c r="A85" s="33">
        <v>2025</v>
      </c>
      <c r="B85" s="13">
        <v>45748</v>
      </c>
      <c r="C85" s="13">
        <v>45838</v>
      </c>
      <c r="D85" s="19" t="s">
        <v>62</v>
      </c>
      <c r="E85" s="19" t="s">
        <v>97</v>
      </c>
      <c r="F85" s="19" t="s">
        <v>393</v>
      </c>
      <c r="G85" s="19" t="s">
        <v>390</v>
      </c>
      <c r="H85" s="19" t="s">
        <v>308</v>
      </c>
      <c r="I85" s="19" t="s">
        <v>63</v>
      </c>
      <c r="J85" s="41"/>
      <c r="K85" t="s">
        <v>394</v>
      </c>
      <c r="L85" s="34">
        <v>45664</v>
      </c>
      <c r="M85" s="34">
        <v>45838</v>
      </c>
      <c r="N85" s="19" t="s">
        <v>248</v>
      </c>
      <c r="O85" s="19">
        <v>15249.36</v>
      </c>
      <c r="P85" s="19">
        <v>15085.04</v>
      </c>
      <c r="Q85" s="19">
        <v>45748.08</v>
      </c>
      <c r="R85" s="19">
        <v>45255.11</v>
      </c>
      <c r="S85" s="41"/>
      <c r="T85" t="s">
        <v>73</v>
      </c>
      <c r="U85" s="19" t="s">
        <v>92</v>
      </c>
      <c r="V85" s="34">
        <v>45838</v>
      </c>
      <c r="W85" s="19" t="s">
        <v>3604</v>
      </c>
    </row>
    <row r="86" spans="1:23" x14ac:dyDescent="0.25">
      <c r="A86" s="33">
        <v>2025</v>
      </c>
      <c r="B86" s="13">
        <v>45748</v>
      </c>
      <c r="C86" s="13">
        <v>45838</v>
      </c>
      <c r="D86" s="19" t="s">
        <v>62</v>
      </c>
      <c r="E86" s="19" t="s">
        <v>97</v>
      </c>
      <c r="F86" s="19" t="s">
        <v>395</v>
      </c>
      <c r="G86" s="19" t="s">
        <v>217</v>
      </c>
      <c r="H86" s="19" t="s">
        <v>396</v>
      </c>
      <c r="I86" s="19" t="s">
        <v>63</v>
      </c>
      <c r="J86" s="41"/>
      <c r="K86" t="s">
        <v>397</v>
      </c>
      <c r="L86" s="34">
        <v>45659</v>
      </c>
      <c r="M86" s="34">
        <v>45838</v>
      </c>
      <c r="N86" s="19" t="s">
        <v>281</v>
      </c>
      <c r="O86" s="19">
        <v>15349.12</v>
      </c>
      <c r="P86" s="19">
        <v>14025.92</v>
      </c>
      <c r="Q86" s="19">
        <v>46047.360000000001</v>
      </c>
      <c r="R86" s="19">
        <v>42077.760000000002</v>
      </c>
      <c r="S86" s="41"/>
      <c r="T86" t="s">
        <v>73</v>
      </c>
      <c r="U86" s="19" t="s">
        <v>92</v>
      </c>
      <c r="V86" s="34">
        <v>45838</v>
      </c>
      <c r="W86" s="19" t="s">
        <v>3604</v>
      </c>
    </row>
    <row r="87" spans="1:23" x14ac:dyDescent="0.25">
      <c r="A87" s="33">
        <v>2025</v>
      </c>
      <c r="B87" s="13">
        <v>45748</v>
      </c>
      <c r="C87" s="13">
        <v>45838</v>
      </c>
      <c r="D87" s="19" t="s">
        <v>62</v>
      </c>
      <c r="E87" s="19" t="s">
        <v>108</v>
      </c>
      <c r="F87" s="19" t="s">
        <v>398</v>
      </c>
      <c r="G87" s="19" t="s">
        <v>217</v>
      </c>
      <c r="H87" s="19" t="s">
        <v>237</v>
      </c>
      <c r="I87" s="19" t="s">
        <v>64</v>
      </c>
      <c r="J87" s="41"/>
      <c r="K87" t="s">
        <v>399</v>
      </c>
      <c r="L87" s="34">
        <v>45699</v>
      </c>
      <c r="M87" s="34">
        <v>45838</v>
      </c>
      <c r="N87" s="19" t="s">
        <v>128</v>
      </c>
      <c r="O87" s="38">
        <v>19696.8</v>
      </c>
      <c r="P87" s="38">
        <v>19484.55</v>
      </c>
      <c r="Q87" s="38">
        <v>98484</v>
      </c>
      <c r="R87" s="38">
        <v>97422.75</v>
      </c>
      <c r="S87" s="41"/>
      <c r="T87" t="s">
        <v>73</v>
      </c>
      <c r="U87" s="19" t="s">
        <v>74</v>
      </c>
      <c r="V87" s="34">
        <v>45838</v>
      </c>
      <c r="W87" s="19" t="s">
        <v>3604</v>
      </c>
    </row>
    <row r="88" spans="1:23" x14ac:dyDescent="0.25">
      <c r="A88" s="33">
        <v>2025</v>
      </c>
      <c r="B88" s="13">
        <v>45748</v>
      </c>
      <c r="C88" s="13">
        <v>45838</v>
      </c>
      <c r="D88" s="19" t="s">
        <v>62</v>
      </c>
      <c r="E88" s="19" t="s">
        <v>75</v>
      </c>
      <c r="F88" s="19" t="s">
        <v>400</v>
      </c>
      <c r="G88" s="19" t="s">
        <v>217</v>
      </c>
      <c r="H88" s="19" t="s">
        <v>401</v>
      </c>
      <c r="I88" s="19" t="s">
        <v>63</v>
      </c>
      <c r="J88" s="41"/>
      <c r="K88" t="s">
        <v>402</v>
      </c>
      <c r="L88" s="34">
        <v>45723</v>
      </c>
      <c r="M88" s="34">
        <v>45838</v>
      </c>
      <c r="N88" s="19" t="s">
        <v>403</v>
      </c>
      <c r="O88" s="19">
        <v>23915.09</v>
      </c>
      <c r="P88" s="36">
        <v>23657.384288793102</v>
      </c>
      <c r="Q88" s="19">
        <v>95660.36</v>
      </c>
      <c r="R88" s="36">
        <v>94629.537155172409</v>
      </c>
      <c r="S88" s="41"/>
      <c r="T88" t="s">
        <v>73</v>
      </c>
      <c r="U88" s="19" t="s">
        <v>80</v>
      </c>
      <c r="V88" s="34">
        <v>45838</v>
      </c>
      <c r="W88" s="19" t="s">
        <v>3604</v>
      </c>
    </row>
    <row r="89" spans="1:23" x14ac:dyDescent="0.25">
      <c r="A89" s="33">
        <v>2025</v>
      </c>
      <c r="B89" s="13">
        <v>45748</v>
      </c>
      <c r="C89" s="13">
        <v>45838</v>
      </c>
      <c r="D89" s="19" t="s">
        <v>62</v>
      </c>
      <c r="E89" s="19" t="s">
        <v>67</v>
      </c>
      <c r="F89" s="19" t="s">
        <v>404</v>
      </c>
      <c r="G89" s="19" t="s">
        <v>405</v>
      </c>
      <c r="H89" s="19" t="s">
        <v>406</v>
      </c>
      <c r="I89" s="19" t="s">
        <v>64</v>
      </c>
      <c r="J89" s="41"/>
      <c r="K89" t="s">
        <v>407</v>
      </c>
      <c r="L89" s="34">
        <v>45699</v>
      </c>
      <c r="M89" s="34">
        <v>45838</v>
      </c>
      <c r="N89" s="19" t="s">
        <v>196</v>
      </c>
      <c r="O89" s="19">
        <v>19696.8</v>
      </c>
      <c r="P89" s="19">
        <v>17998.8</v>
      </c>
      <c r="Q89" s="19">
        <v>98484</v>
      </c>
      <c r="R89" s="19">
        <v>89994</v>
      </c>
      <c r="S89" s="41"/>
      <c r="T89" t="s">
        <v>73</v>
      </c>
      <c r="U89" s="19" t="s">
        <v>74</v>
      </c>
      <c r="V89" s="34">
        <v>45838</v>
      </c>
      <c r="W89" s="19" t="s">
        <v>3604</v>
      </c>
    </row>
    <row r="90" spans="1:23" x14ac:dyDescent="0.25">
      <c r="A90" s="33">
        <v>2025</v>
      </c>
      <c r="B90" s="13">
        <v>45748</v>
      </c>
      <c r="C90" s="13">
        <v>45838</v>
      </c>
      <c r="D90" s="19" t="s">
        <v>62</v>
      </c>
      <c r="E90" t="s">
        <v>67</v>
      </c>
      <c r="F90" s="19" t="s">
        <v>408</v>
      </c>
      <c r="G90" s="19" t="s">
        <v>405</v>
      </c>
      <c r="H90" s="19" t="s">
        <v>111</v>
      </c>
      <c r="I90" s="19" t="s">
        <v>63</v>
      </c>
      <c r="K90" t="s">
        <v>409</v>
      </c>
      <c r="L90" s="34">
        <v>45719</v>
      </c>
      <c r="M90" s="34">
        <v>45838</v>
      </c>
      <c r="N90" t="s">
        <v>410</v>
      </c>
      <c r="O90" s="22">
        <v>27357.439999999999</v>
      </c>
      <c r="P90" s="22">
        <v>27062.639999999999</v>
      </c>
      <c r="Q90" s="22">
        <v>109429.75999999999</v>
      </c>
      <c r="R90" s="22">
        <v>108250.56</v>
      </c>
      <c r="T90" t="s">
        <v>73</v>
      </c>
      <c r="U90" s="19" t="s">
        <v>74</v>
      </c>
      <c r="V90" s="34">
        <v>45838</v>
      </c>
      <c r="W90" s="19" t="s">
        <v>3604</v>
      </c>
    </row>
    <row r="91" spans="1:23" x14ac:dyDescent="0.25">
      <c r="A91" s="33">
        <v>2025</v>
      </c>
      <c r="B91" s="13">
        <v>45748</v>
      </c>
      <c r="C91" s="13">
        <v>45838</v>
      </c>
      <c r="D91" s="19" t="s">
        <v>62</v>
      </c>
      <c r="E91" s="19" t="s">
        <v>75</v>
      </c>
      <c r="F91" s="19" t="s">
        <v>411</v>
      </c>
      <c r="G91" s="19" t="s">
        <v>412</v>
      </c>
      <c r="H91" s="19" t="s">
        <v>217</v>
      </c>
      <c r="I91" s="19" t="s">
        <v>63</v>
      </c>
      <c r="J91" s="41"/>
      <c r="K91" t="s">
        <v>413</v>
      </c>
      <c r="L91" s="34">
        <v>45663</v>
      </c>
      <c r="M91" s="34">
        <v>45838</v>
      </c>
      <c r="N91" s="19" t="s">
        <v>414</v>
      </c>
      <c r="O91" s="19">
        <v>29546.36</v>
      </c>
      <c r="P91" s="19">
        <v>29227.97</v>
      </c>
      <c r="Q91" s="19">
        <v>88639.08</v>
      </c>
      <c r="R91" s="19">
        <v>87683.92</v>
      </c>
      <c r="S91" s="41"/>
      <c r="T91" t="s">
        <v>73</v>
      </c>
      <c r="U91" s="19" t="s">
        <v>152</v>
      </c>
      <c r="V91" s="34">
        <v>45838</v>
      </c>
      <c r="W91" s="19" t="s">
        <v>3604</v>
      </c>
    </row>
    <row r="92" spans="1:23" x14ac:dyDescent="0.25">
      <c r="A92" s="33">
        <v>2025</v>
      </c>
      <c r="B92" s="13">
        <v>45748</v>
      </c>
      <c r="C92" s="13">
        <v>45838</v>
      </c>
      <c r="D92" s="19" t="s">
        <v>62</v>
      </c>
      <c r="E92" s="19" t="s">
        <v>97</v>
      </c>
      <c r="F92" s="19" t="s">
        <v>415</v>
      </c>
      <c r="G92" s="19" t="s">
        <v>416</v>
      </c>
      <c r="H92" s="19" t="s">
        <v>69</v>
      </c>
      <c r="I92" s="19" t="s">
        <v>64</v>
      </c>
      <c r="J92" s="41"/>
      <c r="K92" t="s">
        <v>417</v>
      </c>
      <c r="L92" s="34">
        <v>45699</v>
      </c>
      <c r="M92" s="34">
        <v>45838</v>
      </c>
      <c r="N92" s="19" t="s">
        <v>418</v>
      </c>
      <c r="O92" s="36">
        <v>17759.14</v>
      </c>
      <c r="P92" s="36">
        <v>17567.769956896551</v>
      </c>
      <c r="Q92" s="36">
        <v>88795.7</v>
      </c>
      <c r="R92" s="36">
        <v>87838.849784482751</v>
      </c>
      <c r="S92" s="41"/>
      <c r="T92" t="s">
        <v>73</v>
      </c>
      <c r="U92" s="19" t="s">
        <v>92</v>
      </c>
      <c r="V92" s="34">
        <v>45838</v>
      </c>
      <c r="W92" s="19" t="s">
        <v>3604</v>
      </c>
    </row>
    <row r="93" spans="1:23" x14ac:dyDescent="0.25">
      <c r="A93" s="33">
        <v>2025</v>
      </c>
      <c r="B93" s="13">
        <v>45748</v>
      </c>
      <c r="C93" s="13">
        <v>45838</v>
      </c>
      <c r="D93" s="19" t="s">
        <v>62</v>
      </c>
      <c r="E93" s="19" t="s">
        <v>419</v>
      </c>
      <c r="F93" s="19" t="s">
        <v>420</v>
      </c>
      <c r="G93" s="19" t="s">
        <v>421</v>
      </c>
      <c r="H93" s="19" t="s">
        <v>422</v>
      </c>
      <c r="I93" s="19" t="s">
        <v>64</v>
      </c>
      <c r="K93" t="s">
        <v>423</v>
      </c>
      <c r="L93" s="6">
        <v>45812</v>
      </c>
      <c r="M93" s="34">
        <v>45838</v>
      </c>
      <c r="N93" s="19" t="s">
        <v>403</v>
      </c>
      <c r="O93" s="19">
        <v>17620.25</v>
      </c>
      <c r="P93" s="19">
        <v>17430.37</v>
      </c>
      <c r="Q93" s="19">
        <v>52860.75</v>
      </c>
      <c r="R93" s="36">
        <v>52291.129849137928</v>
      </c>
      <c r="T93" t="s">
        <v>73</v>
      </c>
      <c r="U93" s="19" t="s">
        <v>80</v>
      </c>
      <c r="V93" s="34">
        <v>45838</v>
      </c>
      <c r="W93" s="19" t="s">
        <v>3604</v>
      </c>
    </row>
    <row r="94" spans="1:23" x14ac:dyDescent="0.25">
      <c r="A94" s="33">
        <v>2025</v>
      </c>
      <c r="B94" s="13">
        <v>45748</v>
      </c>
      <c r="C94" s="13">
        <v>45838</v>
      </c>
      <c r="D94" s="19" t="s">
        <v>62</v>
      </c>
      <c r="E94" s="19" t="s">
        <v>108</v>
      </c>
      <c r="F94" s="19" t="s">
        <v>424</v>
      </c>
      <c r="G94" s="19" t="s">
        <v>425</v>
      </c>
      <c r="H94" s="19" t="s">
        <v>426</v>
      </c>
      <c r="I94" s="19" t="s">
        <v>63</v>
      </c>
      <c r="K94" t="s">
        <v>427</v>
      </c>
      <c r="L94" s="6">
        <v>45762</v>
      </c>
      <c r="M94" s="34">
        <v>45838</v>
      </c>
      <c r="N94" s="19" t="s">
        <v>428</v>
      </c>
      <c r="O94">
        <v>16414</v>
      </c>
      <c r="P94" s="22">
        <v>16237.125</v>
      </c>
      <c r="Q94">
        <v>49242</v>
      </c>
      <c r="R94" s="22">
        <v>48711.375</v>
      </c>
      <c r="T94" t="s">
        <v>73</v>
      </c>
      <c r="U94" s="19" t="s">
        <v>74</v>
      </c>
      <c r="V94" s="34">
        <v>45838</v>
      </c>
      <c r="W94" s="19" t="s">
        <v>3604</v>
      </c>
    </row>
    <row r="95" spans="1:23" x14ac:dyDescent="0.25">
      <c r="A95" s="33">
        <v>2025</v>
      </c>
      <c r="B95" s="13">
        <v>45748</v>
      </c>
      <c r="C95" s="13">
        <v>45838</v>
      </c>
      <c r="D95" s="19" t="s">
        <v>62</v>
      </c>
      <c r="E95" s="19" t="s">
        <v>108</v>
      </c>
      <c r="F95" s="19" t="s">
        <v>371</v>
      </c>
      <c r="G95" s="19" t="s">
        <v>237</v>
      </c>
      <c r="H95" s="19" t="s">
        <v>244</v>
      </c>
      <c r="I95" s="19" t="s">
        <v>64</v>
      </c>
      <c r="K95" t="s">
        <v>429</v>
      </c>
      <c r="L95" s="6">
        <v>45784</v>
      </c>
      <c r="M95" s="34">
        <v>45838</v>
      </c>
      <c r="N95" s="19" t="s">
        <v>200</v>
      </c>
      <c r="O95">
        <v>19698</v>
      </c>
      <c r="P95" s="22">
        <v>19485.737068965518</v>
      </c>
      <c r="Q95">
        <v>39396</v>
      </c>
      <c r="R95" s="22">
        <v>38971.474137931036</v>
      </c>
      <c r="T95" t="s">
        <v>73</v>
      </c>
      <c r="U95" s="19" t="s">
        <v>74</v>
      </c>
      <c r="V95" s="34">
        <v>45838</v>
      </c>
      <c r="W95" s="19" t="s">
        <v>3604</v>
      </c>
    </row>
    <row r="96" spans="1:23" x14ac:dyDescent="0.25">
      <c r="A96" s="33">
        <v>2025</v>
      </c>
      <c r="B96" s="13">
        <v>45748</v>
      </c>
      <c r="C96" s="13">
        <v>45838</v>
      </c>
      <c r="D96" s="19" t="s">
        <v>62</v>
      </c>
      <c r="E96" s="19" t="s">
        <v>97</v>
      </c>
      <c r="F96" s="19" t="s">
        <v>430</v>
      </c>
      <c r="G96" s="19" t="s">
        <v>431</v>
      </c>
      <c r="H96" s="19" t="s">
        <v>391</v>
      </c>
      <c r="I96" s="19" t="s">
        <v>64</v>
      </c>
      <c r="K96" t="s">
        <v>432</v>
      </c>
      <c r="L96" s="6">
        <v>45782</v>
      </c>
      <c r="M96" s="34">
        <v>45838</v>
      </c>
      <c r="N96" s="19" t="s">
        <v>433</v>
      </c>
      <c r="O96">
        <v>15349.12</v>
      </c>
      <c r="P96">
        <v>15183.720000000001</v>
      </c>
      <c r="Q96">
        <v>30698.240000000002</v>
      </c>
      <c r="R96">
        <v>30367.440000000002</v>
      </c>
      <c r="T96" t="s">
        <v>73</v>
      </c>
      <c r="U96" s="19" t="s">
        <v>92</v>
      </c>
      <c r="V96" s="34">
        <v>45838</v>
      </c>
      <c r="W96" s="19" t="s">
        <v>3604</v>
      </c>
    </row>
    <row r="97" spans="1:23" x14ac:dyDescent="0.25">
      <c r="A97" s="33">
        <v>2025</v>
      </c>
      <c r="B97" s="13">
        <v>45748</v>
      </c>
      <c r="C97" s="13">
        <v>45838</v>
      </c>
      <c r="D97" s="19" t="s">
        <v>62</v>
      </c>
      <c r="E97" s="19" t="s">
        <v>97</v>
      </c>
      <c r="F97" s="19" t="s">
        <v>434</v>
      </c>
      <c r="G97" s="19" t="s">
        <v>435</v>
      </c>
      <c r="H97" s="19" t="s">
        <v>435</v>
      </c>
      <c r="I97" s="19" t="s">
        <v>63</v>
      </c>
      <c r="K97" t="s">
        <v>436</v>
      </c>
      <c r="L97" s="6">
        <v>45783</v>
      </c>
      <c r="M97" s="34">
        <v>45838</v>
      </c>
      <c r="N97" s="19" t="s">
        <v>437</v>
      </c>
      <c r="O97">
        <v>40436</v>
      </c>
      <c r="P97" s="22">
        <v>40000.267241379312</v>
      </c>
      <c r="Q97">
        <v>80872</v>
      </c>
      <c r="R97" s="22">
        <v>80000.534482758623</v>
      </c>
      <c r="T97" t="s">
        <v>73</v>
      </c>
      <c r="U97" s="19" t="s">
        <v>80</v>
      </c>
      <c r="V97" s="34">
        <v>45838</v>
      </c>
      <c r="W97" s="19" t="s">
        <v>3604</v>
      </c>
    </row>
    <row r="98" spans="1:23" x14ac:dyDescent="0.25">
      <c r="A98" s="33">
        <v>2025</v>
      </c>
      <c r="B98" s="13">
        <v>45748</v>
      </c>
      <c r="C98" s="13">
        <v>45838</v>
      </c>
      <c r="D98" s="19" t="s">
        <v>62</v>
      </c>
      <c r="E98" s="19" t="s">
        <v>97</v>
      </c>
      <c r="F98" s="19" t="s">
        <v>246</v>
      </c>
      <c r="G98" s="19" t="s">
        <v>438</v>
      </c>
      <c r="H98" s="19" t="s">
        <v>177</v>
      </c>
      <c r="I98" s="19" t="s">
        <v>63</v>
      </c>
      <c r="K98" t="s">
        <v>439</v>
      </c>
      <c r="L98" s="6">
        <v>45792</v>
      </c>
      <c r="M98" s="34">
        <v>45838</v>
      </c>
      <c r="N98" s="19" t="s">
        <v>79</v>
      </c>
      <c r="O98">
        <v>15000</v>
      </c>
      <c r="P98" s="22">
        <v>13706.896551724138</v>
      </c>
      <c r="Q98">
        <v>30000</v>
      </c>
      <c r="R98" s="22">
        <v>27413.793103448275</v>
      </c>
      <c r="T98" t="s">
        <v>73</v>
      </c>
      <c r="U98" s="19" t="s">
        <v>80</v>
      </c>
      <c r="V98" s="34">
        <v>45838</v>
      </c>
      <c r="W98" s="19" t="s">
        <v>3604</v>
      </c>
    </row>
    <row r="99" spans="1:23" ht="15" customHeight="1" x14ac:dyDescent="0.25">
      <c r="A99" s="33">
        <v>2025</v>
      </c>
      <c r="B99" s="13">
        <v>45748</v>
      </c>
      <c r="C99" s="13">
        <v>45838</v>
      </c>
      <c r="D99" s="19" t="s">
        <v>62</v>
      </c>
      <c r="E99" s="19" t="s">
        <v>97</v>
      </c>
      <c r="F99" s="19" t="s">
        <v>440</v>
      </c>
      <c r="G99" s="19" t="s">
        <v>441</v>
      </c>
      <c r="H99" s="19" t="s">
        <v>442</v>
      </c>
      <c r="I99" s="19" t="s">
        <v>64</v>
      </c>
      <c r="K99" t="s">
        <v>443</v>
      </c>
      <c r="L99" s="34">
        <v>45798</v>
      </c>
      <c r="M99" s="34">
        <v>45838</v>
      </c>
      <c r="N99" s="19" t="s">
        <v>79</v>
      </c>
      <c r="O99" s="22">
        <v>15000</v>
      </c>
      <c r="P99" s="22">
        <v>14838.362068965518</v>
      </c>
      <c r="Q99" s="22">
        <v>30000</v>
      </c>
      <c r="R99" s="22">
        <v>29676.724137931036</v>
      </c>
      <c r="T99" t="s">
        <v>73</v>
      </c>
      <c r="U99" s="19" t="s">
        <v>80</v>
      </c>
      <c r="V99" s="34">
        <v>45838</v>
      </c>
      <c r="W99" s="19" t="s">
        <v>3604</v>
      </c>
    </row>
    <row r="100" spans="1:23" x14ac:dyDescent="0.25">
      <c r="A100" s="2">
        <v>2025</v>
      </c>
      <c r="B100" s="3">
        <v>45748</v>
      </c>
      <c r="C100" s="3">
        <v>45838</v>
      </c>
      <c r="D100" s="4" t="s">
        <v>62</v>
      </c>
      <c r="E100" s="4" t="s">
        <v>444</v>
      </c>
      <c r="F100" s="4" t="s">
        <v>445</v>
      </c>
      <c r="G100" s="4" t="s">
        <v>446</v>
      </c>
      <c r="H100" s="4" t="s">
        <v>447</v>
      </c>
      <c r="I100" s="4" t="s">
        <v>64</v>
      </c>
      <c r="K100" t="s">
        <v>448</v>
      </c>
      <c r="L100" s="3">
        <v>45779</v>
      </c>
      <c r="M100" s="3">
        <v>45838</v>
      </c>
      <c r="N100" s="4" t="s">
        <v>449</v>
      </c>
      <c r="O100" s="2">
        <v>17400</v>
      </c>
      <c r="P100" s="2">
        <v>17212.5</v>
      </c>
      <c r="Q100" s="2">
        <v>34800</v>
      </c>
      <c r="R100" s="2">
        <v>34425</v>
      </c>
      <c r="S100" s="5" t="s">
        <v>450</v>
      </c>
      <c r="T100" t="s">
        <v>451</v>
      </c>
      <c r="U100" s="4" t="s">
        <v>452</v>
      </c>
      <c r="V100" s="3">
        <v>45838</v>
      </c>
      <c r="W100" s="15" t="s">
        <v>3559</v>
      </c>
    </row>
    <row r="101" spans="1:23" x14ac:dyDescent="0.25">
      <c r="A101" s="2">
        <v>2025</v>
      </c>
      <c r="B101" s="3">
        <v>45748</v>
      </c>
      <c r="C101" s="3">
        <v>45838</v>
      </c>
      <c r="D101" s="4" t="s">
        <v>62</v>
      </c>
      <c r="E101" s="4" t="s">
        <v>454</v>
      </c>
      <c r="F101" s="4" t="s">
        <v>455</v>
      </c>
      <c r="G101" s="4" t="s">
        <v>456</v>
      </c>
      <c r="H101" s="4" t="s">
        <v>457</v>
      </c>
      <c r="I101" s="4" t="s">
        <v>64</v>
      </c>
      <c r="K101" t="s">
        <v>458</v>
      </c>
      <c r="L101" s="3">
        <v>45748</v>
      </c>
      <c r="M101" s="3">
        <v>45838</v>
      </c>
      <c r="N101" s="4" t="s">
        <v>459</v>
      </c>
      <c r="O101" s="2">
        <v>15196</v>
      </c>
      <c r="P101" s="2">
        <v>15032.25</v>
      </c>
      <c r="Q101" s="2">
        <v>45588</v>
      </c>
      <c r="R101" s="2">
        <v>45096.75</v>
      </c>
      <c r="S101" s="5" t="s">
        <v>460</v>
      </c>
      <c r="T101" t="s">
        <v>451</v>
      </c>
      <c r="U101" s="4" t="s">
        <v>452</v>
      </c>
      <c r="V101" s="3">
        <v>45838</v>
      </c>
      <c r="W101" s="15" t="s">
        <v>3559</v>
      </c>
    </row>
    <row r="102" spans="1:23" x14ac:dyDescent="0.25">
      <c r="A102" s="2">
        <v>2025</v>
      </c>
      <c r="B102" s="3">
        <v>45748</v>
      </c>
      <c r="C102" s="3">
        <v>45838</v>
      </c>
      <c r="D102" s="4" t="s">
        <v>62</v>
      </c>
      <c r="E102" s="4" t="s">
        <v>461</v>
      </c>
      <c r="F102" s="4" t="s">
        <v>462</v>
      </c>
      <c r="G102" s="4" t="s">
        <v>463</v>
      </c>
      <c r="H102" s="4" t="s">
        <v>217</v>
      </c>
      <c r="I102" s="4" t="s">
        <v>64</v>
      </c>
      <c r="K102" t="s">
        <v>464</v>
      </c>
      <c r="L102" s="3">
        <v>45748</v>
      </c>
      <c r="M102" s="3">
        <v>45838</v>
      </c>
      <c r="N102" s="4" t="s">
        <v>465</v>
      </c>
      <c r="O102" s="2">
        <v>17185.400000000001</v>
      </c>
      <c r="P102" s="2">
        <v>17000.21</v>
      </c>
      <c r="Q102" s="2">
        <v>51556.2</v>
      </c>
      <c r="R102" s="2">
        <v>51000.639999999999</v>
      </c>
      <c r="S102" s="5" t="s">
        <v>450</v>
      </c>
      <c r="T102" t="s">
        <v>451</v>
      </c>
      <c r="U102" s="4" t="s">
        <v>452</v>
      </c>
      <c r="V102" s="3">
        <v>45838</v>
      </c>
      <c r="W102" s="15" t="s">
        <v>3559</v>
      </c>
    </row>
    <row r="103" spans="1:23" x14ac:dyDescent="0.25">
      <c r="A103" s="2">
        <v>2025</v>
      </c>
      <c r="B103" s="3">
        <v>45748</v>
      </c>
      <c r="C103" s="3">
        <v>45838</v>
      </c>
      <c r="D103" s="4" t="s">
        <v>62</v>
      </c>
      <c r="E103" s="4" t="s">
        <v>454</v>
      </c>
      <c r="F103" s="4" t="s">
        <v>466</v>
      </c>
      <c r="G103" s="4" t="s">
        <v>217</v>
      </c>
      <c r="H103" s="4" t="s">
        <v>467</v>
      </c>
      <c r="I103" s="4" t="s">
        <v>63</v>
      </c>
      <c r="K103" t="s">
        <v>468</v>
      </c>
      <c r="L103" s="3">
        <v>45748</v>
      </c>
      <c r="M103" s="3">
        <v>45838</v>
      </c>
      <c r="N103" s="4" t="s">
        <v>469</v>
      </c>
      <c r="O103" s="2">
        <v>13137</v>
      </c>
      <c r="P103" s="2">
        <v>12004.5</v>
      </c>
      <c r="Q103" s="2">
        <v>39411</v>
      </c>
      <c r="R103" s="2">
        <v>36013.5</v>
      </c>
      <c r="S103" s="5" t="s">
        <v>450</v>
      </c>
      <c r="T103" t="s">
        <v>451</v>
      </c>
      <c r="U103" s="4" t="s">
        <v>452</v>
      </c>
      <c r="V103" s="3">
        <v>45838</v>
      </c>
      <c r="W103" s="15" t="s">
        <v>3559</v>
      </c>
    </row>
    <row r="104" spans="1:23" x14ac:dyDescent="0.25">
      <c r="A104" s="2">
        <v>2025</v>
      </c>
      <c r="B104" s="3">
        <v>45748</v>
      </c>
      <c r="C104" s="3">
        <v>45838</v>
      </c>
      <c r="D104" s="4" t="s">
        <v>62</v>
      </c>
      <c r="E104" s="4" t="s">
        <v>461</v>
      </c>
      <c r="F104" s="4" t="s">
        <v>470</v>
      </c>
      <c r="G104" s="4" t="s">
        <v>471</v>
      </c>
      <c r="H104" s="4" t="s">
        <v>472</v>
      </c>
      <c r="I104" s="4" t="s">
        <v>64</v>
      </c>
      <c r="K104" t="s">
        <v>473</v>
      </c>
      <c r="L104" s="3">
        <v>45779</v>
      </c>
      <c r="M104" s="3">
        <v>45838</v>
      </c>
      <c r="N104" s="4" t="s">
        <v>474</v>
      </c>
      <c r="O104" s="2">
        <v>21144.48</v>
      </c>
      <c r="P104" s="2">
        <v>20916.63</v>
      </c>
      <c r="Q104" s="2">
        <v>42288.959999999999</v>
      </c>
      <c r="R104" s="2">
        <v>41833.26</v>
      </c>
      <c r="S104" s="5" t="s">
        <v>450</v>
      </c>
      <c r="T104" t="s">
        <v>451</v>
      </c>
      <c r="U104" s="4" t="s">
        <v>452</v>
      </c>
      <c r="V104" s="3">
        <v>45838</v>
      </c>
      <c r="W104" s="15" t="s">
        <v>3559</v>
      </c>
    </row>
    <row r="105" spans="1:23" x14ac:dyDescent="0.25">
      <c r="A105" s="60">
        <v>2025</v>
      </c>
      <c r="B105" s="61">
        <v>45748</v>
      </c>
      <c r="C105" s="61">
        <v>45838</v>
      </c>
      <c r="D105" s="60" t="s">
        <v>62</v>
      </c>
      <c r="E105" s="60" t="s">
        <v>475</v>
      </c>
      <c r="F105" s="60" t="s">
        <v>476</v>
      </c>
      <c r="G105" s="62" t="s">
        <v>477</v>
      </c>
      <c r="H105" s="62" t="s">
        <v>478</v>
      </c>
      <c r="I105" s="60" t="s">
        <v>64</v>
      </c>
      <c r="J105" t="s">
        <v>4261</v>
      </c>
      <c r="K105" t="s">
        <v>4320</v>
      </c>
      <c r="L105" s="61">
        <v>45749</v>
      </c>
      <c r="M105" s="63">
        <v>45838</v>
      </c>
      <c r="N105" s="60" t="s">
        <v>479</v>
      </c>
      <c r="O105" s="60">
        <v>175000</v>
      </c>
      <c r="P105" s="60">
        <v>159913</v>
      </c>
      <c r="Q105" s="60">
        <v>350000</v>
      </c>
      <c r="R105" s="60">
        <v>319826</v>
      </c>
      <c r="S105"/>
      <c r="T105" s="51" t="s">
        <v>4318</v>
      </c>
      <c r="U105" s="60" t="s">
        <v>481</v>
      </c>
      <c r="V105" s="61">
        <v>45838</v>
      </c>
      <c r="W105" s="64" t="s">
        <v>4262</v>
      </c>
    </row>
    <row r="106" spans="1:23" x14ac:dyDescent="0.25">
      <c r="A106" s="60">
        <v>2025</v>
      </c>
      <c r="B106" s="61">
        <v>45748</v>
      </c>
      <c r="C106" s="61">
        <v>45838</v>
      </c>
      <c r="D106" s="60" t="s">
        <v>62</v>
      </c>
      <c r="E106" s="60" t="s">
        <v>482</v>
      </c>
      <c r="F106" s="60" t="s">
        <v>4263</v>
      </c>
      <c r="G106" s="62" t="s">
        <v>483</v>
      </c>
      <c r="H106" s="62" t="s">
        <v>484</v>
      </c>
      <c r="I106" s="60" t="s">
        <v>63</v>
      </c>
      <c r="J106" t="s">
        <v>4264</v>
      </c>
      <c r="K106" t="s">
        <v>4319</v>
      </c>
      <c r="L106" s="61">
        <v>45750</v>
      </c>
      <c r="M106" s="63">
        <v>45838</v>
      </c>
      <c r="N106" s="60" t="s">
        <v>485</v>
      </c>
      <c r="O106" s="60">
        <v>15260</v>
      </c>
      <c r="P106" s="60">
        <v>15095.56</v>
      </c>
      <c r="Q106" s="60">
        <v>45779.99</v>
      </c>
      <c r="R106" s="60">
        <v>45286.68</v>
      </c>
      <c r="S106"/>
      <c r="T106" s="51" t="s">
        <v>4318</v>
      </c>
      <c r="U106" s="60" t="s">
        <v>481</v>
      </c>
      <c r="V106" s="61">
        <v>45838</v>
      </c>
      <c r="W106" s="64" t="s">
        <v>4262</v>
      </c>
    </row>
    <row r="107" spans="1:23" x14ac:dyDescent="0.25">
      <c r="A107" s="60">
        <v>2025</v>
      </c>
      <c r="B107" s="61">
        <v>45748</v>
      </c>
      <c r="C107" s="61">
        <v>45838</v>
      </c>
      <c r="D107" s="60" t="s">
        <v>62</v>
      </c>
      <c r="E107" s="60" t="s">
        <v>486</v>
      </c>
      <c r="F107" s="60" t="s">
        <v>487</v>
      </c>
      <c r="G107" s="62" t="s">
        <v>488</v>
      </c>
      <c r="H107" s="62" t="s">
        <v>489</v>
      </c>
      <c r="I107" s="60" t="s">
        <v>64</v>
      </c>
      <c r="J107" t="s">
        <v>4264</v>
      </c>
      <c r="K107" t="s">
        <v>4316</v>
      </c>
      <c r="L107" s="61">
        <v>45749</v>
      </c>
      <c r="M107" s="63">
        <v>45838</v>
      </c>
      <c r="N107" s="60" t="s">
        <v>4265</v>
      </c>
      <c r="O107" s="60">
        <v>40438</v>
      </c>
      <c r="P107" s="60">
        <v>40002.25</v>
      </c>
      <c r="Q107" s="60">
        <v>121314</v>
      </c>
      <c r="R107" s="60">
        <v>120006.75</v>
      </c>
      <c r="S107"/>
      <c r="T107" s="51" t="s">
        <v>4318</v>
      </c>
      <c r="U107" s="60" t="s">
        <v>481</v>
      </c>
      <c r="V107" s="61">
        <v>45838</v>
      </c>
      <c r="W107" s="64" t="s">
        <v>4262</v>
      </c>
    </row>
    <row r="108" spans="1:23" x14ac:dyDescent="0.25">
      <c r="A108" s="60">
        <v>2025</v>
      </c>
      <c r="B108" s="61">
        <v>45748</v>
      </c>
      <c r="C108" s="61">
        <v>45838</v>
      </c>
      <c r="D108" s="60" t="s">
        <v>62</v>
      </c>
      <c r="E108" s="60" t="s">
        <v>475</v>
      </c>
      <c r="F108" s="60" t="s">
        <v>424</v>
      </c>
      <c r="G108" s="62" t="s">
        <v>490</v>
      </c>
      <c r="H108" s="62" t="s">
        <v>491</v>
      </c>
      <c r="I108" s="60" t="s">
        <v>63</v>
      </c>
      <c r="J108" t="s">
        <v>4266</v>
      </c>
      <c r="K108" t="s">
        <v>4267</v>
      </c>
      <c r="L108" s="61">
        <v>45660</v>
      </c>
      <c r="M108" s="63">
        <v>45838</v>
      </c>
      <c r="N108" s="60" t="s">
        <v>4268</v>
      </c>
      <c r="O108" s="60">
        <v>15260</v>
      </c>
      <c r="P108" s="60">
        <v>13944.48</v>
      </c>
      <c r="Q108" s="60">
        <v>91559.98</v>
      </c>
      <c r="R108" s="60">
        <v>83666.880000000005</v>
      </c>
      <c r="S108"/>
      <c r="T108" s="51" t="s">
        <v>4318</v>
      </c>
      <c r="U108" s="60" t="s">
        <v>481</v>
      </c>
      <c r="V108" s="61">
        <v>45838</v>
      </c>
      <c r="W108" s="64" t="s">
        <v>4262</v>
      </c>
    </row>
    <row r="109" spans="1:23" x14ac:dyDescent="0.25">
      <c r="A109" s="60">
        <v>2025</v>
      </c>
      <c r="B109" s="61">
        <v>45748</v>
      </c>
      <c r="C109" s="61">
        <v>45838</v>
      </c>
      <c r="D109" s="60" t="s">
        <v>62</v>
      </c>
      <c r="E109" s="60" t="s">
        <v>475</v>
      </c>
      <c r="F109" s="60" t="s">
        <v>4269</v>
      </c>
      <c r="G109" s="62" t="s">
        <v>492</v>
      </c>
      <c r="H109" s="62" t="s">
        <v>493</v>
      </c>
      <c r="I109" s="60" t="s">
        <v>64</v>
      </c>
      <c r="J109" s="64" t="s">
        <v>4261</v>
      </c>
      <c r="K109" t="s">
        <v>4270</v>
      </c>
      <c r="L109" s="61">
        <v>45660</v>
      </c>
      <c r="M109" s="63">
        <v>45838</v>
      </c>
      <c r="N109" s="60" t="s">
        <v>4271</v>
      </c>
      <c r="O109" s="60">
        <v>45111.11</v>
      </c>
      <c r="P109" s="60">
        <v>41222.22</v>
      </c>
      <c r="Q109" s="60">
        <v>270666.65999999997</v>
      </c>
      <c r="R109" s="60">
        <v>247333.32</v>
      </c>
      <c r="S109"/>
      <c r="T109" s="51" t="s">
        <v>4318</v>
      </c>
      <c r="U109" s="60" t="s">
        <v>481</v>
      </c>
      <c r="V109" s="61">
        <v>45838</v>
      </c>
      <c r="W109" s="64" t="s">
        <v>4262</v>
      </c>
    </row>
    <row r="110" spans="1:23" x14ac:dyDescent="0.25">
      <c r="A110" s="60">
        <v>2025</v>
      </c>
      <c r="B110" s="61">
        <v>45748</v>
      </c>
      <c r="C110" s="61">
        <v>45838</v>
      </c>
      <c r="D110" s="60" t="s">
        <v>62</v>
      </c>
      <c r="E110" s="60" t="s">
        <v>475</v>
      </c>
      <c r="F110" s="60" t="s">
        <v>4272</v>
      </c>
      <c r="G110" s="62" t="s">
        <v>494</v>
      </c>
      <c r="H110" s="62" t="s">
        <v>495</v>
      </c>
      <c r="I110" s="60" t="s">
        <v>64</v>
      </c>
      <c r="J110" s="64" t="s">
        <v>4273</v>
      </c>
      <c r="K110" t="s">
        <v>4274</v>
      </c>
      <c r="L110" s="61">
        <v>45660</v>
      </c>
      <c r="M110" s="63">
        <v>45838</v>
      </c>
      <c r="N110" s="60" t="s">
        <v>4275</v>
      </c>
      <c r="O110" s="60">
        <v>16449.990000000002</v>
      </c>
      <c r="P110" s="60">
        <v>15031.89</v>
      </c>
      <c r="Q110" s="60">
        <v>98699.97</v>
      </c>
      <c r="R110" s="60">
        <v>90191.34</v>
      </c>
      <c r="S110"/>
      <c r="T110" s="51" t="s">
        <v>4318</v>
      </c>
      <c r="U110" s="60" t="s">
        <v>481</v>
      </c>
      <c r="V110" s="61">
        <v>45838</v>
      </c>
      <c r="W110" s="64" t="s">
        <v>4262</v>
      </c>
    </row>
    <row r="111" spans="1:23" x14ac:dyDescent="0.25">
      <c r="A111" s="60">
        <v>2025</v>
      </c>
      <c r="B111" s="61">
        <v>45748</v>
      </c>
      <c r="C111" s="61">
        <v>45838</v>
      </c>
      <c r="D111" s="60" t="s">
        <v>62</v>
      </c>
      <c r="E111" s="60" t="s">
        <v>482</v>
      </c>
      <c r="F111" s="60" t="s">
        <v>4276</v>
      </c>
      <c r="G111" s="62" t="s">
        <v>496</v>
      </c>
      <c r="H111" s="62" t="s">
        <v>497</v>
      </c>
      <c r="I111" s="60" t="s">
        <v>64</v>
      </c>
      <c r="J111" s="64" t="s">
        <v>4264</v>
      </c>
      <c r="K111" t="s">
        <v>4277</v>
      </c>
      <c r="L111" s="61">
        <v>45660</v>
      </c>
      <c r="M111" s="63">
        <v>45838</v>
      </c>
      <c r="N111" s="60" t="s">
        <v>4278</v>
      </c>
      <c r="O111" s="60">
        <v>18200</v>
      </c>
      <c r="P111" s="60">
        <v>18003.88</v>
      </c>
      <c r="Q111" s="60">
        <v>109200</v>
      </c>
      <c r="R111" s="60">
        <v>108023.28</v>
      </c>
      <c r="S111"/>
      <c r="T111" s="51" t="s">
        <v>4318</v>
      </c>
      <c r="U111" s="60" t="s">
        <v>481</v>
      </c>
      <c r="V111" s="61">
        <v>45838</v>
      </c>
      <c r="W111" s="64" t="s">
        <v>4262</v>
      </c>
    </row>
    <row r="112" spans="1:23" x14ac:dyDescent="0.25">
      <c r="A112" s="60">
        <v>2025</v>
      </c>
      <c r="B112" s="61">
        <v>45748</v>
      </c>
      <c r="C112" s="61">
        <v>45838</v>
      </c>
      <c r="D112" s="60" t="s">
        <v>62</v>
      </c>
      <c r="E112" s="60" t="s">
        <v>482</v>
      </c>
      <c r="F112" s="60" t="s">
        <v>4279</v>
      </c>
      <c r="G112" s="62" t="s">
        <v>498</v>
      </c>
      <c r="H112" s="62" t="s">
        <v>499</v>
      </c>
      <c r="I112" s="60" t="s">
        <v>63</v>
      </c>
      <c r="J112" s="64" t="s">
        <v>4280</v>
      </c>
      <c r="K112" t="s">
        <v>4317</v>
      </c>
      <c r="L112" s="61">
        <v>45660</v>
      </c>
      <c r="M112" s="63">
        <v>45838</v>
      </c>
      <c r="N112" s="60" t="s">
        <v>500</v>
      </c>
      <c r="O112" s="60">
        <v>15260</v>
      </c>
      <c r="P112" s="60">
        <v>15095.56</v>
      </c>
      <c r="Q112" s="60">
        <v>91559.98</v>
      </c>
      <c r="R112" s="60">
        <v>90573.36</v>
      </c>
      <c r="S112"/>
      <c r="T112" s="51" t="s">
        <v>4318</v>
      </c>
      <c r="U112" s="60" t="s">
        <v>481</v>
      </c>
      <c r="V112" s="61">
        <v>45838</v>
      </c>
      <c r="W112" s="64" t="s">
        <v>4262</v>
      </c>
    </row>
    <row r="113" spans="1:23" x14ac:dyDescent="0.25">
      <c r="A113" s="60">
        <v>2025</v>
      </c>
      <c r="B113" s="61">
        <v>45748</v>
      </c>
      <c r="C113" s="61">
        <v>45838</v>
      </c>
      <c r="D113" s="60" t="s">
        <v>62</v>
      </c>
      <c r="E113" s="60" t="s">
        <v>475</v>
      </c>
      <c r="F113" s="60" t="s">
        <v>4281</v>
      </c>
      <c r="G113" s="62" t="s">
        <v>304</v>
      </c>
      <c r="H113" s="62" t="s">
        <v>501</v>
      </c>
      <c r="I113" s="60" t="s">
        <v>64</v>
      </c>
      <c r="J113" s="64" t="s">
        <v>4282</v>
      </c>
      <c r="K113" t="s">
        <v>4283</v>
      </c>
      <c r="L113" s="61">
        <v>45661</v>
      </c>
      <c r="M113" s="63">
        <v>45838</v>
      </c>
      <c r="N113" s="60" t="s">
        <v>4284</v>
      </c>
      <c r="O113" s="60">
        <v>14096.2</v>
      </c>
      <c r="P113" s="60">
        <v>13944.31</v>
      </c>
      <c r="Q113" s="60">
        <v>84577.22</v>
      </c>
      <c r="R113" s="60">
        <v>83665.86</v>
      </c>
      <c r="S113"/>
      <c r="T113" s="51" t="s">
        <v>4318</v>
      </c>
      <c r="U113" s="60" t="s">
        <v>481</v>
      </c>
      <c r="V113" s="61">
        <v>45838</v>
      </c>
      <c r="W113" s="64" t="s">
        <v>4262</v>
      </c>
    </row>
    <row r="114" spans="1:23" x14ac:dyDescent="0.25">
      <c r="A114" s="60">
        <v>2025</v>
      </c>
      <c r="B114" s="61">
        <v>45748</v>
      </c>
      <c r="C114" s="61">
        <v>45838</v>
      </c>
      <c r="D114" s="60" t="s">
        <v>62</v>
      </c>
      <c r="E114" s="60" t="s">
        <v>482</v>
      </c>
      <c r="F114" s="60" t="s">
        <v>139</v>
      </c>
      <c r="G114" s="62" t="s">
        <v>126</v>
      </c>
      <c r="H114" s="62" t="s">
        <v>502</v>
      </c>
      <c r="I114" s="60" t="s">
        <v>64</v>
      </c>
      <c r="J114" s="64" t="s">
        <v>4285</v>
      </c>
      <c r="K114" t="s">
        <v>4286</v>
      </c>
      <c r="L114" s="61">
        <v>45660</v>
      </c>
      <c r="M114" s="63">
        <v>45838</v>
      </c>
      <c r="N114" s="60" t="s">
        <v>503</v>
      </c>
      <c r="O114" s="60">
        <v>15260</v>
      </c>
      <c r="P114" s="60">
        <v>15095.56</v>
      </c>
      <c r="Q114" s="60">
        <v>91559.98</v>
      </c>
      <c r="R114" s="60">
        <v>90573.36</v>
      </c>
      <c r="S114"/>
      <c r="T114" s="51" t="s">
        <v>4318</v>
      </c>
      <c r="U114" s="60" t="s">
        <v>481</v>
      </c>
      <c r="V114" s="61">
        <v>45838</v>
      </c>
      <c r="W114" s="64" t="s">
        <v>4262</v>
      </c>
    </row>
    <row r="115" spans="1:23" x14ac:dyDescent="0.25">
      <c r="A115" s="60">
        <v>2025</v>
      </c>
      <c r="B115" s="61">
        <v>45748</v>
      </c>
      <c r="C115" s="61">
        <v>45838</v>
      </c>
      <c r="D115" s="60" t="s">
        <v>4287</v>
      </c>
      <c r="E115" s="60" t="s">
        <v>475</v>
      </c>
      <c r="F115" s="60" t="s">
        <v>4288</v>
      </c>
      <c r="G115" s="62" t="s">
        <v>492</v>
      </c>
      <c r="H115" s="62" t="s">
        <v>504</v>
      </c>
      <c r="I115" s="60" t="s">
        <v>63</v>
      </c>
      <c r="J115" t="s">
        <v>4289</v>
      </c>
      <c r="K115" t="s">
        <v>4290</v>
      </c>
      <c r="L115" s="61">
        <v>45660</v>
      </c>
      <c r="M115" s="63">
        <v>45838</v>
      </c>
      <c r="N115" s="60" t="s">
        <v>4291</v>
      </c>
      <c r="O115" s="60">
        <v>20000</v>
      </c>
      <c r="P115" s="60">
        <v>19784.48</v>
      </c>
      <c r="Q115" s="60">
        <v>120000</v>
      </c>
      <c r="R115" s="60">
        <v>118706.88</v>
      </c>
      <c r="S115"/>
      <c r="T115" s="51" t="s">
        <v>4318</v>
      </c>
      <c r="U115" s="60" t="s">
        <v>481</v>
      </c>
      <c r="V115" s="61">
        <v>45838</v>
      </c>
      <c r="W115" s="64" t="s">
        <v>4262</v>
      </c>
    </row>
    <row r="116" spans="1:23" x14ac:dyDescent="0.25">
      <c r="A116" s="60">
        <v>2025</v>
      </c>
      <c r="B116" s="61">
        <v>45748</v>
      </c>
      <c r="C116" s="61">
        <v>45838</v>
      </c>
      <c r="D116" s="60" t="s">
        <v>4287</v>
      </c>
      <c r="E116" s="60" t="s">
        <v>482</v>
      </c>
      <c r="F116" s="60" t="s">
        <v>4292</v>
      </c>
      <c r="G116" s="62" t="s">
        <v>505</v>
      </c>
      <c r="H116" s="62" t="s">
        <v>244</v>
      </c>
      <c r="I116" s="60" t="s">
        <v>63</v>
      </c>
      <c r="J116" t="s">
        <v>4293</v>
      </c>
      <c r="K116" t="s">
        <v>4294</v>
      </c>
      <c r="L116" s="61">
        <v>45660</v>
      </c>
      <c r="M116" s="63">
        <v>45838</v>
      </c>
      <c r="N116" s="60" t="s">
        <v>506</v>
      </c>
      <c r="O116" s="60">
        <v>15260</v>
      </c>
      <c r="P116" s="60">
        <v>15095.56</v>
      </c>
      <c r="Q116" s="60">
        <v>91559.98</v>
      </c>
      <c r="R116" s="60">
        <v>90573.36</v>
      </c>
      <c r="S116"/>
      <c r="T116" s="51" t="s">
        <v>4318</v>
      </c>
      <c r="U116" s="60" t="s">
        <v>481</v>
      </c>
      <c r="V116" s="61">
        <v>45838</v>
      </c>
      <c r="W116" s="64" t="s">
        <v>4262</v>
      </c>
    </row>
    <row r="117" spans="1:23" x14ac:dyDescent="0.25">
      <c r="A117" s="60">
        <v>2025</v>
      </c>
      <c r="B117" s="61">
        <v>45748</v>
      </c>
      <c r="C117" s="61">
        <v>45838</v>
      </c>
      <c r="D117" s="60" t="s">
        <v>4287</v>
      </c>
      <c r="E117" s="60" t="s">
        <v>482</v>
      </c>
      <c r="F117" s="60" t="s">
        <v>507</v>
      </c>
      <c r="G117" s="62" t="s">
        <v>508</v>
      </c>
      <c r="H117" s="62" t="s">
        <v>509</v>
      </c>
      <c r="I117" s="60" t="s">
        <v>64</v>
      </c>
      <c r="J117" t="s">
        <v>4295</v>
      </c>
      <c r="K117" t="s">
        <v>4296</v>
      </c>
      <c r="L117" s="61">
        <v>45692</v>
      </c>
      <c r="M117" s="63">
        <v>45838</v>
      </c>
      <c r="N117" s="60" t="s">
        <v>4297</v>
      </c>
      <c r="O117" s="60">
        <v>23891</v>
      </c>
      <c r="P117" s="60">
        <v>21831.43</v>
      </c>
      <c r="Q117" s="60">
        <v>119455</v>
      </c>
      <c r="R117" s="60">
        <v>109157.15</v>
      </c>
      <c r="S117"/>
      <c r="T117" s="51" t="s">
        <v>4318</v>
      </c>
      <c r="U117" s="60" t="s">
        <v>481</v>
      </c>
      <c r="V117" s="61">
        <v>45838</v>
      </c>
      <c r="W117" s="64" t="s">
        <v>4262</v>
      </c>
    </row>
    <row r="118" spans="1:23" x14ac:dyDescent="0.25">
      <c r="A118" s="60">
        <v>2025</v>
      </c>
      <c r="B118" s="61">
        <v>45748</v>
      </c>
      <c r="C118" s="61">
        <v>45838</v>
      </c>
      <c r="D118" s="60" t="s">
        <v>62</v>
      </c>
      <c r="E118" s="60" t="s">
        <v>475</v>
      </c>
      <c r="F118" s="60" t="s">
        <v>2416</v>
      </c>
      <c r="G118" s="62" t="s">
        <v>510</v>
      </c>
      <c r="H118" s="62" t="s">
        <v>511</v>
      </c>
      <c r="I118" s="60" t="s">
        <v>63</v>
      </c>
      <c r="J118" t="s">
        <v>4298</v>
      </c>
      <c r="K118" t="s">
        <v>4299</v>
      </c>
      <c r="L118" s="61">
        <v>45719</v>
      </c>
      <c r="M118" s="63">
        <v>45838</v>
      </c>
      <c r="N118" s="60" t="s">
        <v>512</v>
      </c>
      <c r="O118" s="60">
        <v>25000</v>
      </c>
      <c r="P118" s="60">
        <v>22844.82</v>
      </c>
      <c r="Q118" s="60">
        <v>100000</v>
      </c>
      <c r="R118" s="60">
        <v>91379.28</v>
      </c>
      <c r="S118"/>
      <c r="T118" s="51" t="s">
        <v>4318</v>
      </c>
      <c r="U118" s="60" t="s">
        <v>481</v>
      </c>
      <c r="V118" s="61">
        <v>45838</v>
      </c>
      <c r="W118" s="64" t="s">
        <v>4262</v>
      </c>
    </row>
    <row r="119" spans="1:23" x14ac:dyDescent="0.25">
      <c r="A119" s="60">
        <v>2025</v>
      </c>
      <c r="B119" s="61">
        <v>45748</v>
      </c>
      <c r="C119" s="61">
        <v>45838</v>
      </c>
      <c r="D119" s="60" t="s">
        <v>62</v>
      </c>
      <c r="E119" s="60" t="s">
        <v>513</v>
      </c>
      <c r="F119" s="60" t="s">
        <v>4300</v>
      </c>
      <c r="G119" s="62" t="s">
        <v>514</v>
      </c>
      <c r="H119" s="62" t="s">
        <v>515</v>
      </c>
      <c r="I119" s="60" t="s">
        <v>63</v>
      </c>
      <c r="J119" t="s">
        <v>4301</v>
      </c>
      <c r="K119" t="s">
        <v>4302</v>
      </c>
      <c r="L119" s="61">
        <v>45720</v>
      </c>
      <c r="M119" s="63">
        <v>45838</v>
      </c>
      <c r="N119" s="60" t="s">
        <v>516</v>
      </c>
      <c r="O119" s="60">
        <v>40438</v>
      </c>
      <c r="P119" s="60">
        <v>40002.25</v>
      </c>
      <c r="Q119" s="60">
        <v>161752</v>
      </c>
      <c r="R119" s="60">
        <v>160009</v>
      </c>
      <c r="S119"/>
      <c r="T119" s="51" t="s">
        <v>4318</v>
      </c>
      <c r="U119" s="60" t="s">
        <v>481</v>
      </c>
      <c r="V119" s="61">
        <v>45838</v>
      </c>
      <c r="W119" s="64" t="s">
        <v>4262</v>
      </c>
    </row>
    <row r="120" spans="1:23" x14ac:dyDescent="0.25">
      <c r="A120" s="60">
        <v>2025</v>
      </c>
      <c r="B120" s="61">
        <v>45748</v>
      </c>
      <c r="C120" s="61">
        <v>45838</v>
      </c>
      <c r="D120" s="60" t="s">
        <v>62</v>
      </c>
      <c r="E120" s="60" t="s">
        <v>513</v>
      </c>
      <c r="F120" s="60" t="s">
        <v>4197</v>
      </c>
      <c r="G120" s="62" t="s">
        <v>518</v>
      </c>
      <c r="H120" s="62" t="s">
        <v>519</v>
      </c>
      <c r="I120" s="60" t="s">
        <v>63</v>
      </c>
      <c r="J120" t="s">
        <v>4303</v>
      </c>
      <c r="K120" t="s">
        <v>4304</v>
      </c>
      <c r="L120" s="61">
        <v>45720</v>
      </c>
      <c r="M120" s="63">
        <v>45838</v>
      </c>
      <c r="N120" s="60" t="s">
        <v>520</v>
      </c>
      <c r="O120" s="60">
        <v>16416</v>
      </c>
      <c r="P120" s="60">
        <v>15000.83</v>
      </c>
      <c r="Q120" s="60">
        <v>65664</v>
      </c>
      <c r="R120" s="60">
        <v>60003.32</v>
      </c>
      <c r="S120"/>
      <c r="T120" s="51" t="s">
        <v>4318</v>
      </c>
      <c r="U120" s="60" t="s">
        <v>481</v>
      </c>
      <c r="V120" s="61">
        <v>45838</v>
      </c>
      <c r="W120" s="64" t="s">
        <v>4262</v>
      </c>
    </row>
    <row r="121" spans="1:23" x14ac:dyDescent="0.25">
      <c r="A121" s="60">
        <v>2025</v>
      </c>
      <c r="B121" s="61">
        <v>45748</v>
      </c>
      <c r="C121" s="61">
        <v>45838</v>
      </c>
      <c r="D121" s="60" t="s">
        <v>62</v>
      </c>
      <c r="E121" s="60" t="s">
        <v>482</v>
      </c>
      <c r="F121" s="60" t="s">
        <v>4305</v>
      </c>
      <c r="G121" s="62" t="s">
        <v>244</v>
      </c>
      <c r="H121" s="65" t="s">
        <v>226</v>
      </c>
      <c r="I121" s="60" t="s">
        <v>64</v>
      </c>
      <c r="J121" s="64" t="s">
        <v>4306</v>
      </c>
      <c r="K121" t="s">
        <v>4307</v>
      </c>
      <c r="L121" s="61">
        <v>45720</v>
      </c>
      <c r="M121" s="63">
        <v>45838</v>
      </c>
      <c r="N121" s="60" t="s">
        <v>4308</v>
      </c>
      <c r="O121" s="60">
        <v>15260</v>
      </c>
      <c r="P121" s="60">
        <v>15095.56</v>
      </c>
      <c r="Q121" s="60">
        <v>61040</v>
      </c>
      <c r="R121" s="60">
        <v>60382.239999999998</v>
      </c>
      <c r="S121"/>
      <c r="T121" s="51" t="s">
        <v>4318</v>
      </c>
      <c r="U121" s="60" t="s">
        <v>481</v>
      </c>
      <c r="V121" s="61">
        <v>45838</v>
      </c>
      <c r="W121" s="64" t="s">
        <v>4262</v>
      </c>
    </row>
    <row r="122" spans="1:23" x14ac:dyDescent="0.25">
      <c r="A122">
        <v>2025</v>
      </c>
      <c r="B122" s="6">
        <v>45748</v>
      </c>
      <c r="C122" s="6">
        <v>45838</v>
      </c>
      <c r="D122" t="s">
        <v>62</v>
      </c>
      <c r="E122" s="12" t="s">
        <v>521</v>
      </c>
      <c r="F122" t="s">
        <v>522</v>
      </c>
      <c r="G122" t="s">
        <v>523</v>
      </c>
      <c r="H122" t="s">
        <v>524</v>
      </c>
      <c r="I122" t="s">
        <v>63</v>
      </c>
      <c r="J122" s="4" t="s">
        <v>525</v>
      </c>
      <c r="K122" t="s">
        <v>526</v>
      </c>
      <c r="L122" s="6">
        <v>45748</v>
      </c>
      <c r="M122" s="6">
        <v>45838</v>
      </c>
      <c r="N122" t="s">
        <v>527</v>
      </c>
      <c r="O122">
        <v>13132.08</v>
      </c>
      <c r="P122">
        <v>12000</v>
      </c>
      <c r="Q122">
        <v>39396.239999999998</v>
      </c>
      <c r="R122">
        <v>36000</v>
      </c>
      <c r="T122" t="s">
        <v>528</v>
      </c>
      <c r="U122" t="s">
        <v>529</v>
      </c>
      <c r="V122" s="6">
        <v>45838</v>
      </c>
      <c r="W122" t="s">
        <v>530</v>
      </c>
    </row>
    <row r="123" spans="1:23" x14ac:dyDescent="0.25">
      <c r="A123">
        <v>2025</v>
      </c>
      <c r="B123" s="6">
        <v>45748</v>
      </c>
      <c r="C123" s="6">
        <v>45838</v>
      </c>
      <c r="D123" t="s">
        <v>62</v>
      </c>
      <c r="E123" s="12" t="s">
        <v>531</v>
      </c>
      <c r="F123" t="s">
        <v>532</v>
      </c>
      <c r="G123" t="s">
        <v>508</v>
      </c>
      <c r="H123" t="s">
        <v>533</v>
      </c>
      <c r="I123" t="s">
        <v>64</v>
      </c>
      <c r="J123" s="4" t="s">
        <v>534</v>
      </c>
      <c r="K123" t="s">
        <v>535</v>
      </c>
      <c r="L123" s="6">
        <v>45784</v>
      </c>
      <c r="M123" s="6">
        <v>45838</v>
      </c>
      <c r="N123" t="s">
        <v>536</v>
      </c>
      <c r="O123">
        <v>16000</v>
      </c>
      <c r="P123">
        <v>15827.59</v>
      </c>
      <c r="Q123">
        <v>28903.22</v>
      </c>
      <c r="R123">
        <v>28591.77</v>
      </c>
      <c r="T123" t="s">
        <v>528</v>
      </c>
      <c r="U123" t="s">
        <v>529</v>
      </c>
      <c r="V123" s="6">
        <v>45838</v>
      </c>
      <c r="W123" t="s">
        <v>530</v>
      </c>
    </row>
    <row r="124" spans="1:23" x14ac:dyDescent="0.25">
      <c r="A124">
        <v>2025</v>
      </c>
      <c r="B124" s="6">
        <v>45748</v>
      </c>
      <c r="C124" s="6">
        <v>45838</v>
      </c>
      <c r="D124" t="s">
        <v>62</v>
      </c>
      <c r="E124" t="s">
        <v>537</v>
      </c>
      <c r="F124" t="s">
        <v>538</v>
      </c>
      <c r="G124" t="s">
        <v>222</v>
      </c>
      <c r="H124" t="s">
        <v>177</v>
      </c>
      <c r="I124" t="s">
        <v>64</v>
      </c>
      <c r="J124" s="4" t="s">
        <v>539</v>
      </c>
      <c r="K124" t="s">
        <v>540</v>
      </c>
      <c r="L124" s="6">
        <v>45748</v>
      </c>
      <c r="M124" s="6">
        <v>45777</v>
      </c>
      <c r="N124" t="s">
        <v>541</v>
      </c>
      <c r="O124" s="10">
        <v>35960</v>
      </c>
      <c r="P124" s="10">
        <v>32860</v>
      </c>
      <c r="Q124" s="10">
        <v>35960</v>
      </c>
      <c r="R124" s="10">
        <v>32860</v>
      </c>
      <c r="T124" t="s">
        <v>528</v>
      </c>
      <c r="U124" t="s">
        <v>542</v>
      </c>
      <c r="V124" s="6">
        <v>45838</v>
      </c>
      <c r="W124" t="s">
        <v>3553</v>
      </c>
    </row>
    <row r="125" spans="1:23" x14ac:dyDescent="0.25">
      <c r="A125">
        <v>2025</v>
      </c>
      <c r="B125" s="6">
        <v>45748</v>
      </c>
      <c r="C125" s="6">
        <v>45838</v>
      </c>
      <c r="D125" t="s">
        <v>62</v>
      </c>
      <c r="E125" t="s">
        <v>537</v>
      </c>
      <c r="F125" t="s">
        <v>543</v>
      </c>
      <c r="G125" t="s">
        <v>237</v>
      </c>
      <c r="H125" t="s">
        <v>290</v>
      </c>
      <c r="I125" t="s">
        <v>64</v>
      </c>
      <c r="J125" s="4" t="s">
        <v>544</v>
      </c>
      <c r="K125" t="s">
        <v>545</v>
      </c>
      <c r="L125" s="6">
        <v>45779</v>
      </c>
      <c r="M125" s="6">
        <v>45838</v>
      </c>
      <c r="N125" t="s">
        <v>546</v>
      </c>
      <c r="O125" s="10">
        <v>14987.2</v>
      </c>
      <c r="P125" s="10">
        <v>14825.79</v>
      </c>
      <c r="Q125" s="10">
        <v>29974.400000000001</v>
      </c>
      <c r="R125" s="10">
        <v>29651.58</v>
      </c>
      <c r="T125" t="s">
        <v>528</v>
      </c>
      <c r="U125" t="s">
        <v>542</v>
      </c>
      <c r="V125" s="6">
        <v>45838</v>
      </c>
      <c r="W125" t="s">
        <v>3553</v>
      </c>
    </row>
    <row r="126" spans="1:23" x14ac:dyDescent="0.25">
      <c r="A126">
        <v>2025</v>
      </c>
      <c r="B126" s="6">
        <v>45748</v>
      </c>
      <c r="C126" s="6">
        <v>45838</v>
      </c>
      <c r="D126" t="s">
        <v>62</v>
      </c>
      <c r="E126" t="s">
        <v>547</v>
      </c>
      <c r="F126" t="s">
        <v>548</v>
      </c>
      <c r="G126" t="s">
        <v>213</v>
      </c>
      <c r="H126" t="s">
        <v>549</v>
      </c>
      <c r="I126" t="s">
        <v>63</v>
      </c>
      <c r="J126" s="4" t="s">
        <v>550</v>
      </c>
      <c r="K126" t="s">
        <v>551</v>
      </c>
      <c r="L126" s="6">
        <v>45779</v>
      </c>
      <c r="M126" s="6">
        <v>45838</v>
      </c>
      <c r="N126" t="s">
        <v>552</v>
      </c>
      <c r="O126" s="10">
        <v>24994.724999999999</v>
      </c>
      <c r="P126" s="11">
        <v>22840</v>
      </c>
      <c r="Q126" s="10">
        <v>49989.440000000002</v>
      </c>
      <c r="R126" s="11">
        <v>45680</v>
      </c>
      <c r="T126" t="s">
        <v>528</v>
      </c>
      <c r="U126" t="s">
        <v>542</v>
      </c>
      <c r="V126" s="6">
        <v>45838</v>
      </c>
      <c r="W126" t="s">
        <v>3553</v>
      </c>
    </row>
    <row r="127" spans="1:23" x14ac:dyDescent="0.25">
      <c r="A127">
        <v>2025</v>
      </c>
      <c r="B127" s="6">
        <v>45748</v>
      </c>
      <c r="C127" s="6">
        <v>45838</v>
      </c>
      <c r="D127" t="s">
        <v>62</v>
      </c>
      <c r="E127" t="s">
        <v>553</v>
      </c>
      <c r="F127" t="s">
        <v>554</v>
      </c>
      <c r="G127" t="s">
        <v>255</v>
      </c>
      <c r="H127" t="s">
        <v>380</v>
      </c>
      <c r="I127" t="s">
        <v>64</v>
      </c>
      <c r="J127" s="4" t="s">
        <v>555</v>
      </c>
      <c r="K127" t="s">
        <v>556</v>
      </c>
      <c r="L127" s="6">
        <v>45779</v>
      </c>
      <c r="M127" s="6">
        <v>45808</v>
      </c>
      <c r="N127" t="s">
        <v>557</v>
      </c>
      <c r="O127" s="10">
        <v>6998.2</v>
      </c>
      <c r="P127" s="10">
        <v>6395</v>
      </c>
      <c r="Q127" s="10">
        <v>6998.2</v>
      </c>
      <c r="R127" s="10">
        <v>6395</v>
      </c>
      <c r="T127" t="s">
        <v>528</v>
      </c>
      <c r="U127" t="s">
        <v>542</v>
      </c>
      <c r="V127" s="6">
        <v>45838</v>
      </c>
      <c r="W127" t="s">
        <v>3553</v>
      </c>
    </row>
    <row r="128" spans="1:23" x14ac:dyDescent="0.25">
      <c r="A128">
        <v>2025</v>
      </c>
      <c r="B128" s="6">
        <v>45748</v>
      </c>
      <c r="C128" s="6">
        <v>45838</v>
      </c>
      <c r="D128" t="s">
        <v>62</v>
      </c>
      <c r="E128" t="s">
        <v>547</v>
      </c>
      <c r="F128" t="s">
        <v>554</v>
      </c>
      <c r="G128" t="s">
        <v>255</v>
      </c>
      <c r="H128" t="s">
        <v>380</v>
      </c>
      <c r="I128" t="s">
        <v>64</v>
      </c>
      <c r="J128" s="4" t="s">
        <v>3554</v>
      </c>
      <c r="K128" t="s">
        <v>558</v>
      </c>
      <c r="L128" s="6">
        <v>45810</v>
      </c>
      <c r="M128" s="6">
        <v>45838</v>
      </c>
      <c r="N128" t="s">
        <v>557</v>
      </c>
      <c r="O128" s="10">
        <v>8754.7099999999991</v>
      </c>
      <c r="P128" s="10">
        <v>8000</v>
      </c>
      <c r="Q128" s="10">
        <v>8754.7099999999991</v>
      </c>
      <c r="R128" s="10">
        <v>8000</v>
      </c>
      <c r="T128" t="s">
        <v>528</v>
      </c>
      <c r="U128" t="s">
        <v>542</v>
      </c>
      <c r="V128" s="6">
        <v>45838</v>
      </c>
      <c r="W128" t="s">
        <v>3555</v>
      </c>
    </row>
    <row r="129" spans="1:23" x14ac:dyDescent="0.25">
      <c r="A129" s="2">
        <v>2025</v>
      </c>
      <c r="B129" s="3">
        <v>45748</v>
      </c>
      <c r="C129" s="3">
        <v>45838</v>
      </c>
      <c r="D129" s="4" t="s">
        <v>62</v>
      </c>
      <c r="E129" s="4" t="s">
        <v>624</v>
      </c>
      <c r="F129" s="4" t="s">
        <v>625</v>
      </c>
      <c r="G129" s="4" t="s">
        <v>626</v>
      </c>
      <c r="H129" s="4" t="s">
        <v>627</v>
      </c>
      <c r="I129" s="4" t="s">
        <v>64</v>
      </c>
      <c r="J129" s="4" t="s">
        <v>628</v>
      </c>
      <c r="K129" t="s">
        <v>629</v>
      </c>
      <c r="L129" s="3">
        <v>45659</v>
      </c>
      <c r="M129" s="3">
        <v>45838</v>
      </c>
      <c r="N129" s="4" t="s">
        <v>630</v>
      </c>
      <c r="O129" s="2">
        <v>16599.990000000002</v>
      </c>
      <c r="P129" s="2">
        <v>15168.96</v>
      </c>
      <c r="Q129" s="2">
        <v>99599.97</v>
      </c>
      <c r="R129" s="2">
        <v>91013.759999999995</v>
      </c>
      <c r="S129" s="5"/>
      <c r="T129" s="5" t="s">
        <v>631</v>
      </c>
      <c r="U129" s="4" t="s">
        <v>632</v>
      </c>
      <c r="V129" s="3">
        <v>45838</v>
      </c>
      <c r="W129" s="4" t="s">
        <v>3564</v>
      </c>
    </row>
    <row r="130" spans="1:23" x14ac:dyDescent="0.25">
      <c r="A130" s="2">
        <v>2025</v>
      </c>
      <c r="B130" s="3">
        <v>45748</v>
      </c>
      <c r="C130" s="3">
        <v>45838</v>
      </c>
      <c r="D130" s="4" t="s">
        <v>62</v>
      </c>
      <c r="E130" s="4" t="s">
        <v>624</v>
      </c>
      <c r="F130" s="4" t="s">
        <v>633</v>
      </c>
      <c r="G130" s="4" t="s">
        <v>634</v>
      </c>
      <c r="H130" s="4" t="s">
        <v>635</v>
      </c>
      <c r="I130" s="4" t="s">
        <v>63</v>
      </c>
      <c r="J130" s="4" t="s">
        <v>636</v>
      </c>
      <c r="K130" s="4" t="s">
        <v>637</v>
      </c>
      <c r="L130" s="3">
        <v>45659</v>
      </c>
      <c r="M130" s="3">
        <v>45838</v>
      </c>
      <c r="N130" s="4" t="s">
        <v>638</v>
      </c>
      <c r="O130" s="2">
        <v>16415.09</v>
      </c>
      <c r="P130" s="2">
        <v>16238.2</v>
      </c>
      <c r="Q130" s="2">
        <v>98490.54</v>
      </c>
      <c r="R130" s="2">
        <v>97429.2</v>
      </c>
      <c r="S130" s="5"/>
      <c r="T130" s="5" t="s">
        <v>631</v>
      </c>
      <c r="U130" s="4" t="s">
        <v>632</v>
      </c>
      <c r="V130" s="3">
        <v>45838</v>
      </c>
      <c r="W130" s="4" t="s">
        <v>3564</v>
      </c>
    </row>
    <row r="131" spans="1:23" x14ac:dyDescent="0.25">
      <c r="A131" s="2">
        <v>2025</v>
      </c>
      <c r="B131" s="3">
        <v>45748</v>
      </c>
      <c r="C131" s="3">
        <v>45838</v>
      </c>
      <c r="D131" s="4" t="s">
        <v>62</v>
      </c>
      <c r="E131" s="4" t="s">
        <v>624</v>
      </c>
      <c r="F131" s="4" t="s">
        <v>639</v>
      </c>
      <c r="G131" s="4" t="s">
        <v>640</v>
      </c>
      <c r="H131" s="4" t="s">
        <v>641</v>
      </c>
      <c r="I131" s="4" t="s">
        <v>64</v>
      </c>
      <c r="J131" s="4" t="s">
        <v>642</v>
      </c>
      <c r="K131" s="4" t="s">
        <v>643</v>
      </c>
      <c r="L131" s="3">
        <v>45659</v>
      </c>
      <c r="M131" s="3">
        <v>45838</v>
      </c>
      <c r="N131" s="4" t="s">
        <v>644</v>
      </c>
      <c r="O131" s="2">
        <v>16599.990000000002</v>
      </c>
      <c r="P131" s="2">
        <v>16421.009999999998</v>
      </c>
      <c r="Q131" s="2">
        <v>99599.97</v>
      </c>
      <c r="R131" s="2">
        <v>98526.06</v>
      </c>
      <c r="S131" s="5"/>
      <c r="T131" s="5" t="s">
        <v>631</v>
      </c>
      <c r="U131" s="4" t="s">
        <v>632</v>
      </c>
      <c r="V131" s="3">
        <v>45838</v>
      </c>
      <c r="W131" s="4" t="s">
        <v>3564</v>
      </c>
    </row>
    <row r="132" spans="1:23" x14ac:dyDescent="0.25">
      <c r="A132" s="2">
        <v>2025</v>
      </c>
      <c r="B132" s="3">
        <v>45748</v>
      </c>
      <c r="C132" s="3">
        <v>45838</v>
      </c>
      <c r="D132" s="4" t="s">
        <v>62</v>
      </c>
      <c r="E132" s="4" t="s">
        <v>624</v>
      </c>
      <c r="F132" s="4" t="s">
        <v>645</v>
      </c>
      <c r="G132" s="4" t="s">
        <v>646</v>
      </c>
      <c r="H132" s="4" t="s">
        <v>126</v>
      </c>
      <c r="I132" s="4" t="s">
        <v>64</v>
      </c>
      <c r="J132" s="4" t="s">
        <v>647</v>
      </c>
      <c r="K132" s="4" t="s">
        <v>648</v>
      </c>
      <c r="L132" s="3">
        <v>45659</v>
      </c>
      <c r="M132" s="3">
        <v>45838</v>
      </c>
      <c r="N132" s="4" t="s">
        <v>649</v>
      </c>
      <c r="O132" s="2">
        <v>16599.990000000002</v>
      </c>
      <c r="P132" s="2">
        <v>15168.96</v>
      </c>
      <c r="Q132" s="2">
        <v>99599.97</v>
      </c>
      <c r="R132" s="2">
        <v>91013.759999999995</v>
      </c>
      <c r="S132" s="5"/>
      <c r="T132" s="5" t="s">
        <v>631</v>
      </c>
      <c r="U132" s="4" t="s">
        <v>632</v>
      </c>
      <c r="V132" s="3">
        <v>45838</v>
      </c>
      <c r="W132" s="4" t="s">
        <v>3564</v>
      </c>
    </row>
    <row r="133" spans="1:23" x14ac:dyDescent="0.25">
      <c r="A133" s="2">
        <v>2025</v>
      </c>
      <c r="B133" s="3">
        <v>45748</v>
      </c>
      <c r="C133" s="3">
        <v>45838</v>
      </c>
      <c r="D133" s="4" t="s">
        <v>62</v>
      </c>
      <c r="E133" s="4" t="s">
        <v>624</v>
      </c>
      <c r="F133" s="4" t="s">
        <v>650</v>
      </c>
      <c r="G133" s="4" t="s">
        <v>213</v>
      </c>
      <c r="H133" s="4" t="s">
        <v>651</v>
      </c>
      <c r="I133" s="4" t="s">
        <v>63</v>
      </c>
      <c r="J133" s="4" t="s">
        <v>652</v>
      </c>
      <c r="K133" s="4" t="s">
        <v>653</v>
      </c>
      <c r="L133" s="3">
        <v>45659</v>
      </c>
      <c r="M133" s="3">
        <v>45838</v>
      </c>
      <c r="N133" s="4" t="s">
        <v>654</v>
      </c>
      <c r="O133" s="2">
        <v>21924</v>
      </c>
      <c r="P133" s="2">
        <v>20034</v>
      </c>
      <c r="Q133" s="2">
        <v>131544</v>
      </c>
      <c r="R133" s="2">
        <v>120204</v>
      </c>
      <c r="S133" s="5"/>
      <c r="T133" s="5" t="s">
        <v>631</v>
      </c>
      <c r="U133" s="4" t="s">
        <v>632</v>
      </c>
      <c r="V133" s="3">
        <v>45838</v>
      </c>
      <c r="W133" s="4" t="s">
        <v>3564</v>
      </c>
    </row>
    <row r="134" spans="1:23" x14ac:dyDescent="0.25">
      <c r="A134" s="2">
        <v>2025</v>
      </c>
      <c r="B134" s="3">
        <v>45748</v>
      </c>
      <c r="C134" s="3">
        <v>45838</v>
      </c>
      <c r="D134" s="4" t="s">
        <v>62</v>
      </c>
      <c r="E134" s="4" t="s">
        <v>624</v>
      </c>
      <c r="F134" s="4" t="s">
        <v>655</v>
      </c>
      <c r="G134" s="4" t="s">
        <v>656</v>
      </c>
      <c r="H134" s="4" t="s">
        <v>154</v>
      </c>
      <c r="I134" s="4" t="s">
        <v>63</v>
      </c>
      <c r="J134" s="4" t="s">
        <v>657</v>
      </c>
      <c r="K134" s="4" t="s">
        <v>658</v>
      </c>
      <c r="L134" s="3">
        <v>45659</v>
      </c>
      <c r="M134" s="3">
        <v>45838</v>
      </c>
      <c r="N134" s="4" t="s">
        <v>659</v>
      </c>
      <c r="O134" s="2">
        <v>21924</v>
      </c>
      <c r="P134" s="2">
        <v>21687.75</v>
      </c>
      <c r="Q134" s="2">
        <v>131544</v>
      </c>
      <c r="R134" s="2">
        <v>130126.5</v>
      </c>
      <c r="S134" s="5"/>
      <c r="T134" s="5" t="s">
        <v>631</v>
      </c>
      <c r="U134" s="4" t="s">
        <v>632</v>
      </c>
      <c r="V134" s="3">
        <v>45838</v>
      </c>
      <c r="W134" s="4" t="s">
        <v>3564</v>
      </c>
    </row>
    <row r="135" spans="1:23" x14ac:dyDescent="0.25">
      <c r="A135" s="2">
        <v>2025</v>
      </c>
      <c r="B135" s="3">
        <v>45748</v>
      </c>
      <c r="C135" s="3">
        <v>45838</v>
      </c>
      <c r="D135" s="4" t="s">
        <v>62</v>
      </c>
      <c r="E135" s="4" t="s">
        <v>624</v>
      </c>
      <c r="F135" s="4" t="s">
        <v>660</v>
      </c>
      <c r="G135" s="4" t="s">
        <v>661</v>
      </c>
      <c r="H135" s="4" t="s">
        <v>244</v>
      </c>
      <c r="I135" s="4" t="s">
        <v>63</v>
      </c>
      <c r="J135" s="4" t="s">
        <v>662</v>
      </c>
      <c r="K135" s="4" t="s">
        <v>663</v>
      </c>
      <c r="L135" s="3">
        <v>45659</v>
      </c>
      <c r="M135" s="3">
        <v>45838</v>
      </c>
      <c r="N135" s="4" t="s">
        <v>664</v>
      </c>
      <c r="O135" s="2">
        <v>21924</v>
      </c>
      <c r="P135" s="2">
        <v>20034</v>
      </c>
      <c r="Q135" s="2">
        <v>131544</v>
      </c>
      <c r="R135" s="2">
        <v>120204</v>
      </c>
      <c r="S135" s="5"/>
      <c r="T135" s="5" t="s">
        <v>631</v>
      </c>
      <c r="U135" s="4" t="s">
        <v>632</v>
      </c>
      <c r="V135" s="3">
        <v>45838</v>
      </c>
      <c r="W135" s="4" t="s">
        <v>3564</v>
      </c>
    </row>
    <row r="136" spans="1:23" x14ac:dyDescent="0.25">
      <c r="A136" s="2">
        <v>2025</v>
      </c>
      <c r="B136" s="3">
        <v>45748</v>
      </c>
      <c r="C136" s="3">
        <v>45838</v>
      </c>
      <c r="D136" s="4" t="s">
        <v>62</v>
      </c>
      <c r="E136" s="4" t="s">
        <v>624</v>
      </c>
      <c r="F136" s="4" t="s">
        <v>665</v>
      </c>
      <c r="G136" s="4" t="s">
        <v>126</v>
      </c>
      <c r="H136" s="4" t="s">
        <v>666</v>
      </c>
      <c r="I136" s="4" t="s">
        <v>64</v>
      </c>
      <c r="J136" s="4" t="s">
        <v>667</v>
      </c>
      <c r="K136" s="4" t="s">
        <v>668</v>
      </c>
      <c r="L136" s="3">
        <v>45659</v>
      </c>
      <c r="M136" s="3">
        <v>45838</v>
      </c>
      <c r="N136" s="4" t="s">
        <v>649</v>
      </c>
      <c r="O136" s="2">
        <v>12130.72</v>
      </c>
      <c r="P136" s="2">
        <v>12000</v>
      </c>
      <c r="Q136" s="2">
        <v>72784.34</v>
      </c>
      <c r="R136" s="2">
        <v>72000</v>
      </c>
      <c r="S136" s="5"/>
      <c r="T136" s="5" t="s">
        <v>631</v>
      </c>
      <c r="U136" s="4" t="s">
        <v>632</v>
      </c>
      <c r="V136" s="3">
        <v>45838</v>
      </c>
      <c r="W136" s="4" t="s">
        <v>3564</v>
      </c>
    </row>
    <row r="137" spans="1:23" x14ac:dyDescent="0.25">
      <c r="A137" s="2">
        <v>2025</v>
      </c>
      <c r="B137" s="3">
        <v>45748</v>
      </c>
      <c r="C137" s="3">
        <v>45838</v>
      </c>
      <c r="D137" s="4" t="s">
        <v>62</v>
      </c>
      <c r="E137" s="4" t="s">
        <v>624</v>
      </c>
      <c r="F137" s="4" t="s">
        <v>669</v>
      </c>
      <c r="G137" s="4" t="s">
        <v>670</v>
      </c>
      <c r="H137" s="4" t="s">
        <v>671</v>
      </c>
      <c r="I137" s="4" t="s">
        <v>64</v>
      </c>
      <c r="J137" s="4" t="s">
        <v>672</v>
      </c>
      <c r="K137" s="4" t="s">
        <v>673</v>
      </c>
      <c r="L137" s="3">
        <v>45659</v>
      </c>
      <c r="M137" s="3">
        <v>45838</v>
      </c>
      <c r="N137" s="4" t="s">
        <v>649</v>
      </c>
      <c r="O137" s="2">
        <v>19719.990000000002</v>
      </c>
      <c r="P137" s="2">
        <v>19507.490000000002</v>
      </c>
      <c r="Q137" s="2">
        <v>118319.93</v>
      </c>
      <c r="R137" s="2">
        <v>117044.94</v>
      </c>
      <c r="S137" s="5"/>
      <c r="T137" s="5" t="s">
        <v>631</v>
      </c>
      <c r="U137" s="4" t="s">
        <v>632</v>
      </c>
      <c r="V137" s="3">
        <v>45838</v>
      </c>
      <c r="W137" s="4" t="s">
        <v>3564</v>
      </c>
    </row>
    <row r="138" spans="1:23" x14ac:dyDescent="0.25">
      <c r="A138" s="2">
        <v>2025</v>
      </c>
      <c r="B138" s="3">
        <v>45748</v>
      </c>
      <c r="C138" s="3">
        <v>45838</v>
      </c>
      <c r="D138" s="4" t="s">
        <v>62</v>
      </c>
      <c r="E138" s="4" t="s">
        <v>624</v>
      </c>
      <c r="F138" s="4" t="s">
        <v>674</v>
      </c>
      <c r="G138" s="4" t="s">
        <v>675</v>
      </c>
      <c r="H138" s="4" t="s">
        <v>177</v>
      </c>
      <c r="I138" s="4" t="s">
        <v>63</v>
      </c>
      <c r="J138" s="4" t="s">
        <v>676</v>
      </c>
      <c r="K138" s="4" t="s">
        <v>677</v>
      </c>
      <c r="L138" s="3">
        <v>45659</v>
      </c>
      <c r="M138" s="3">
        <v>45838</v>
      </c>
      <c r="N138" s="4" t="s">
        <v>649</v>
      </c>
      <c r="O138" s="2">
        <v>16599.990000000002</v>
      </c>
      <c r="P138" s="2">
        <v>15168.96</v>
      </c>
      <c r="Q138" s="2">
        <v>99599.97</v>
      </c>
      <c r="R138" s="2">
        <v>91013.759999999995</v>
      </c>
      <c r="S138" s="5"/>
      <c r="T138" s="5" t="s">
        <v>631</v>
      </c>
      <c r="U138" s="4" t="s">
        <v>632</v>
      </c>
      <c r="V138" s="3">
        <v>45838</v>
      </c>
      <c r="W138" s="4" t="s">
        <v>3564</v>
      </c>
    </row>
    <row r="139" spans="1:23" x14ac:dyDescent="0.25">
      <c r="A139" s="2">
        <v>2025</v>
      </c>
      <c r="B139" s="3">
        <v>45748</v>
      </c>
      <c r="C139" s="3">
        <v>45838</v>
      </c>
      <c r="D139" s="4" t="s">
        <v>62</v>
      </c>
      <c r="E139" s="4" t="s">
        <v>624</v>
      </c>
      <c r="F139" s="4" t="s">
        <v>678</v>
      </c>
      <c r="G139" s="4" t="s">
        <v>679</v>
      </c>
      <c r="H139" s="4" t="s">
        <v>177</v>
      </c>
      <c r="I139" s="4" t="s">
        <v>64</v>
      </c>
      <c r="J139" s="4" t="s">
        <v>680</v>
      </c>
      <c r="K139" s="4" t="s">
        <v>681</v>
      </c>
      <c r="L139" s="3">
        <v>45659</v>
      </c>
      <c r="M139" s="3">
        <v>45838</v>
      </c>
      <c r="N139" s="4" t="s">
        <v>630</v>
      </c>
      <c r="O139" s="2">
        <v>12130.72</v>
      </c>
      <c r="P139" s="2">
        <v>12000</v>
      </c>
      <c r="Q139" s="2">
        <v>72784.34</v>
      </c>
      <c r="R139" s="2">
        <v>72000</v>
      </c>
      <c r="S139" s="5"/>
      <c r="T139" s="5" t="s">
        <v>631</v>
      </c>
      <c r="U139" s="4" t="s">
        <v>632</v>
      </c>
      <c r="V139" s="3">
        <v>45838</v>
      </c>
      <c r="W139" s="4" t="s">
        <v>3564</v>
      </c>
    </row>
    <row r="140" spans="1:23" x14ac:dyDescent="0.25">
      <c r="A140">
        <v>2025</v>
      </c>
      <c r="B140" s="6">
        <v>45748</v>
      </c>
      <c r="C140" s="6">
        <v>45838</v>
      </c>
      <c r="D140" t="s">
        <v>62</v>
      </c>
      <c r="E140" t="s">
        <v>682</v>
      </c>
      <c r="F140" t="s">
        <v>548</v>
      </c>
      <c r="G140" t="s">
        <v>683</v>
      </c>
      <c r="H140" t="s">
        <v>684</v>
      </c>
      <c r="I140" t="s">
        <v>63</v>
      </c>
      <c r="J140" s="4" t="s">
        <v>685</v>
      </c>
      <c r="K140" t="s">
        <v>3824</v>
      </c>
      <c r="L140" s="50">
        <v>45667</v>
      </c>
      <c r="M140" s="50">
        <v>45838</v>
      </c>
      <c r="N140" t="s">
        <v>686</v>
      </c>
      <c r="O140">
        <v>22981.132075471698</v>
      </c>
      <c r="P140">
        <v>21000</v>
      </c>
      <c r="Q140">
        <v>137886.79245283018</v>
      </c>
      <c r="R140">
        <v>126000</v>
      </c>
      <c r="S140" t="s">
        <v>687</v>
      </c>
      <c r="T140" t="s">
        <v>688</v>
      </c>
      <c r="U140" t="s">
        <v>689</v>
      </c>
      <c r="V140" s="6">
        <v>45838</v>
      </c>
      <c r="W140" t="s">
        <v>3825</v>
      </c>
    </row>
    <row r="141" spans="1:23" x14ac:dyDescent="0.25">
      <c r="A141">
        <v>2025</v>
      </c>
      <c r="B141" s="6">
        <v>45748</v>
      </c>
      <c r="C141" s="6">
        <v>45838</v>
      </c>
      <c r="D141" t="s">
        <v>62</v>
      </c>
      <c r="E141" t="s">
        <v>682</v>
      </c>
      <c r="F141" t="s">
        <v>690</v>
      </c>
      <c r="G141" t="s">
        <v>77</v>
      </c>
      <c r="H141" t="s">
        <v>328</v>
      </c>
      <c r="I141" t="s">
        <v>64</v>
      </c>
      <c r="J141" s="4" t="s">
        <v>691</v>
      </c>
      <c r="K141" t="s">
        <v>3826</v>
      </c>
      <c r="L141" s="50">
        <v>45667</v>
      </c>
      <c r="M141" s="50">
        <v>45838</v>
      </c>
      <c r="N141" t="s">
        <v>692</v>
      </c>
      <c r="O141">
        <v>16415.094339622639</v>
      </c>
      <c r="P141">
        <v>14999.999999999998</v>
      </c>
      <c r="Q141">
        <v>98490.566037735844</v>
      </c>
      <c r="R141">
        <v>89999.999999999985</v>
      </c>
      <c r="S141" t="s">
        <v>687</v>
      </c>
      <c r="T141" t="s">
        <v>688</v>
      </c>
      <c r="U141" t="s">
        <v>689</v>
      </c>
      <c r="V141" s="6">
        <v>45838</v>
      </c>
      <c r="W141" t="s">
        <v>3825</v>
      </c>
    </row>
    <row r="142" spans="1:23" x14ac:dyDescent="0.25">
      <c r="A142">
        <v>2025</v>
      </c>
      <c r="B142" s="6">
        <v>45748</v>
      </c>
      <c r="C142" s="6">
        <v>45838</v>
      </c>
      <c r="D142" t="s">
        <v>62</v>
      </c>
      <c r="E142" t="s">
        <v>682</v>
      </c>
      <c r="F142" t="s">
        <v>440</v>
      </c>
      <c r="G142" t="s">
        <v>290</v>
      </c>
      <c r="H142" t="s">
        <v>693</v>
      </c>
      <c r="I142" t="s">
        <v>64</v>
      </c>
      <c r="J142" s="4" t="s">
        <v>694</v>
      </c>
      <c r="K142" t="s">
        <v>3827</v>
      </c>
      <c r="L142" s="50">
        <v>45667</v>
      </c>
      <c r="M142" s="50">
        <v>45838</v>
      </c>
      <c r="N142" t="s">
        <v>695</v>
      </c>
      <c r="O142">
        <v>54716.981132075467</v>
      </c>
      <c r="P142">
        <v>49999.999999999993</v>
      </c>
      <c r="Q142">
        <v>328301.88679245277</v>
      </c>
      <c r="R142">
        <v>299999.99999999994</v>
      </c>
      <c r="S142" t="s">
        <v>687</v>
      </c>
      <c r="T142" t="s">
        <v>688</v>
      </c>
      <c r="U142" t="s">
        <v>689</v>
      </c>
      <c r="V142" s="6">
        <v>45838</v>
      </c>
      <c r="W142" t="s">
        <v>3825</v>
      </c>
    </row>
    <row r="143" spans="1:23" x14ac:dyDescent="0.25">
      <c r="A143">
        <v>2025</v>
      </c>
      <c r="B143" s="6">
        <v>45748</v>
      </c>
      <c r="C143" s="6">
        <v>45838</v>
      </c>
      <c r="D143" t="s">
        <v>62</v>
      </c>
      <c r="E143" t="s">
        <v>696</v>
      </c>
      <c r="F143" t="s">
        <v>697</v>
      </c>
      <c r="G143" t="s">
        <v>698</v>
      </c>
      <c r="H143" t="s">
        <v>77</v>
      </c>
      <c r="I143" t="s">
        <v>64</v>
      </c>
      <c r="J143" s="4" t="s">
        <v>699</v>
      </c>
      <c r="K143" t="s">
        <v>3828</v>
      </c>
      <c r="L143" s="50">
        <v>45719</v>
      </c>
      <c r="M143" s="50">
        <v>45838</v>
      </c>
      <c r="N143" t="s">
        <v>700</v>
      </c>
      <c r="O143">
        <v>16415.094339622639</v>
      </c>
      <c r="P143">
        <v>14999.999999999998</v>
      </c>
      <c r="Q143">
        <v>65660.377358490558</v>
      </c>
      <c r="R143">
        <v>59999.999999999993</v>
      </c>
      <c r="S143" t="s">
        <v>687</v>
      </c>
      <c r="T143" t="s">
        <v>688</v>
      </c>
      <c r="U143" t="s">
        <v>689</v>
      </c>
      <c r="V143" s="6">
        <v>45838</v>
      </c>
      <c r="W143" t="s">
        <v>3825</v>
      </c>
    </row>
    <row r="144" spans="1:23" x14ac:dyDescent="0.25">
      <c r="A144">
        <v>2025</v>
      </c>
      <c r="B144" s="6">
        <v>45748</v>
      </c>
      <c r="C144" s="6">
        <v>45838</v>
      </c>
      <c r="D144" t="s">
        <v>62</v>
      </c>
      <c r="E144" t="s">
        <v>701</v>
      </c>
      <c r="F144" t="s">
        <v>702</v>
      </c>
      <c r="G144" t="s">
        <v>456</v>
      </c>
      <c r="H144" t="s">
        <v>703</v>
      </c>
      <c r="I144" t="s">
        <v>63</v>
      </c>
      <c r="J144" s="4" t="s">
        <v>704</v>
      </c>
      <c r="K144" t="s">
        <v>3829</v>
      </c>
      <c r="L144" s="50">
        <v>45667</v>
      </c>
      <c r="M144" s="50">
        <v>45838</v>
      </c>
      <c r="N144" t="s">
        <v>705</v>
      </c>
      <c r="O144">
        <v>24261.437908496733</v>
      </c>
      <c r="P144">
        <v>24000</v>
      </c>
      <c r="Q144">
        <v>145568.62745098039</v>
      </c>
      <c r="R144">
        <v>144000</v>
      </c>
      <c r="S144" t="s">
        <v>687</v>
      </c>
      <c r="T144" t="s">
        <v>688</v>
      </c>
      <c r="U144" t="s">
        <v>689</v>
      </c>
      <c r="V144" s="6">
        <v>45838</v>
      </c>
      <c r="W144" t="s">
        <v>3825</v>
      </c>
    </row>
    <row r="145" spans="1:23" x14ac:dyDescent="0.25">
      <c r="A145">
        <v>2025</v>
      </c>
      <c r="B145" s="6">
        <v>45748</v>
      </c>
      <c r="C145" s="6">
        <v>45838</v>
      </c>
      <c r="D145" t="s">
        <v>62</v>
      </c>
      <c r="E145" t="s">
        <v>701</v>
      </c>
      <c r="F145" t="s">
        <v>706</v>
      </c>
      <c r="G145" t="s">
        <v>177</v>
      </c>
      <c r="H145" t="s">
        <v>311</v>
      </c>
      <c r="I145" t="s">
        <v>64</v>
      </c>
      <c r="J145" s="4" t="s">
        <v>707</v>
      </c>
      <c r="K145" t="s">
        <v>3830</v>
      </c>
      <c r="L145" s="50">
        <v>45667</v>
      </c>
      <c r="M145" s="50">
        <v>45838</v>
      </c>
      <c r="N145" t="s">
        <v>708</v>
      </c>
      <c r="O145">
        <v>21886.792452830188</v>
      </c>
      <c r="P145">
        <v>20000</v>
      </c>
      <c r="Q145">
        <v>131320.75471698114</v>
      </c>
      <c r="R145">
        <v>120000</v>
      </c>
      <c r="S145" t="s">
        <v>687</v>
      </c>
      <c r="T145" t="s">
        <v>688</v>
      </c>
      <c r="U145" t="s">
        <v>689</v>
      </c>
      <c r="V145" s="6">
        <v>45838</v>
      </c>
      <c r="W145" t="s">
        <v>3825</v>
      </c>
    </row>
    <row r="146" spans="1:23" x14ac:dyDescent="0.25">
      <c r="A146">
        <v>2025</v>
      </c>
      <c r="B146" s="6">
        <v>45748</v>
      </c>
      <c r="C146" s="6">
        <v>45838</v>
      </c>
      <c r="D146" t="s">
        <v>62</v>
      </c>
      <c r="E146" t="s">
        <v>701</v>
      </c>
      <c r="F146" t="s">
        <v>709</v>
      </c>
      <c r="G146" t="s">
        <v>327</v>
      </c>
      <c r="H146" t="s">
        <v>710</v>
      </c>
      <c r="I146" t="s">
        <v>63</v>
      </c>
      <c r="J146" s="4" t="s">
        <v>711</v>
      </c>
      <c r="K146" t="s">
        <v>3831</v>
      </c>
      <c r="L146" s="50">
        <v>45667</v>
      </c>
      <c r="M146" s="50">
        <v>45838</v>
      </c>
      <c r="N146" t="s">
        <v>705</v>
      </c>
      <c r="O146">
        <v>21886.792452830188</v>
      </c>
      <c r="P146">
        <v>20000</v>
      </c>
      <c r="Q146">
        <v>131320.75471698114</v>
      </c>
      <c r="R146">
        <v>120000</v>
      </c>
      <c r="S146" t="s">
        <v>687</v>
      </c>
      <c r="T146" t="s">
        <v>688</v>
      </c>
      <c r="U146" t="s">
        <v>689</v>
      </c>
      <c r="V146" s="6">
        <v>45838</v>
      </c>
      <c r="W146" t="s">
        <v>3825</v>
      </c>
    </row>
    <row r="147" spans="1:23" x14ac:dyDescent="0.25">
      <c r="A147">
        <v>2025</v>
      </c>
      <c r="B147" s="6">
        <v>45748</v>
      </c>
      <c r="C147" s="6">
        <v>45838</v>
      </c>
      <c r="D147" t="s">
        <v>62</v>
      </c>
      <c r="E147" t="s">
        <v>712</v>
      </c>
      <c r="F147" t="s">
        <v>713</v>
      </c>
      <c r="G147" t="s">
        <v>350</v>
      </c>
      <c r="H147" t="s">
        <v>194</v>
      </c>
      <c r="I147" t="s">
        <v>64</v>
      </c>
      <c r="J147" s="4" t="s">
        <v>714</v>
      </c>
      <c r="K147" t="s">
        <v>3832</v>
      </c>
      <c r="L147" s="50">
        <v>45719</v>
      </c>
      <c r="M147" s="50">
        <v>45838</v>
      </c>
      <c r="N147" t="s">
        <v>715</v>
      </c>
      <c r="O147">
        <v>32830.188679245279</v>
      </c>
      <c r="P147">
        <v>29999.999999999996</v>
      </c>
      <c r="Q147">
        <v>131320.75471698112</v>
      </c>
      <c r="R147">
        <v>119999.99999999999</v>
      </c>
      <c r="S147" t="s">
        <v>687</v>
      </c>
      <c r="T147" t="s">
        <v>688</v>
      </c>
      <c r="U147" t="s">
        <v>689</v>
      </c>
      <c r="V147" s="6">
        <v>45838</v>
      </c>
      <c r="W147" t="s">
        <v>3825</v>
      </c>
    </row>
    <row r="148" spans="1:23" x14ac:dyDescent="0.25">
      <c r="A148">
        <v>2025</v>
      </c>
      <c r="B148" s="6">
        <v>45748</v>
      </c>
      <c r="C148" s="6">
        <v>45838</v>
      </c>
      <c r="D148" t="s">
        <v>62</v>
      </c>
      <c r="E148" t="s">
        <v>716</v>
      </c>
      <c r="F148" t="s">
        <v>717</v>
      </c>
      <c r="G148" t="s">
        <v>718</v>
      </c>
      <c r="H148" t="s">
        <v>126</v>
      </c>
      <c r="I148" t="s">
        <v>63</v>
      </c>
      <c r="J148" s="4" t="s">
        <v>719</v>
      </c>
      <c r="K148" t="s">
        <v>3833</v>
      </c>
      <c r="L148" s="50">
        <v>45667</v>
      </c>
      <c r="M148" s="50">
        <v>45838</v>
      </c>
      <c r="N148" t="s">
        <v>720</v>
      </c>
      <c r="O148">
        <v>20792.452830188678</v>
      </c>
      <c r="P148">
        <v>19000</v>
      </c>
      <c r="Q148">
        <v>124754.71698113208</v>
      </c>
      <c r="R148">
        <v>114000</v>
      </c>
      <c r="S148" t="s">
        <v>687</v>
      </c>
      <c r="T148" t="s">
        <v>688</v>
      </c>
      <c r="U148" t="s">
        <v>689</v>
      </c>
      <c r="V148" s="6">
        <v>45838</v>
      </c>
      <c r="W148" t="s">
        <v>3825</v>
      </c>
    </row>
    <row r="149" spans="1:23" x14ac:dyDescent="0.25">
      <c r="A149">
        <v>2025</v>
      </c>
      <c r="B149" s="6">
        <v>45748</v>
      </c>
      <c r="C149" s="6">
        <v>45838</v>
      </c>
      <c r="D149" t="s">
        <v>62</v>
      </c>
      <c r="E149" t="s">
        <v>716</v>
      </c>
      <c r="F149" t="s">
        <v>364</v>
      </c>
      <c r="G149" t="s">
        <v>721</v>
      </c>
      <c r="H149" t="s">
        <v>77</v>
      </c>
      <c r="I149" t="s">
        <v>63</v>
      </c>
      <c r="J149" s="4" t="s">
        <v>722</v>
      </c>
      <c r="K149" t="s">
        <v>3834</v>
      </c>
      <c r="L149" s="50">
        <v>45667</v>
      </c>
      <c r="M149" s="50">
        <v>45838</v>
      </c>
      <c r="N149" t="s">
        <v>720</v>
      </c>
      <c r="O149">
        <v>20792.452830188678</v>
      </c>
      <c r="P149">
        <v>19000</v>
      </c>
      <c r="Q149">
        <v>124754.71698113208</v>
      </c>
      <c r="R149">
        <v>114000</v>
      </c>
      <c r="S149" t="s">
        <v>687</v>
      </c>
      <c r="T149" t="s">
        <v>688</v>
      </c>
      <c r="U149" t="s">
        <v>689</v>
      </c>
      <c r="V149" s="6">
        <v>45838</v>
      </c>
      <c r="W149" t="s">
        <v>3825</v>
      </c>
    </row>
    <row r="150" spans="1:23" x14ac:dyDescent="0.25">
      <c r="A150">
        <v>2025</v>
      </c>
      <c r="B150" s="6">
        <v>45748</v>
      </c>
      <c r="C150" s="6">
        <v>45838</v>
      </c>
      <c r="D150" t="s">
        <v>62</v>
      </c>
      <c r="E150" t="s">
        <v>716</v>
      </c>
      <c r="F150" t="s">
        <v>723</v>
      </c>
      <c r="G150" t="s">
        <v>661</v>
      </c>
      <c r="H150" t="s">
        <v>83</v>
      </c>
      <c r="I150" t="s">
        <v>63</v>
      </c>
      <c r="J150" s="4" t="s">
        <v>724</v>
      </c>
      <c r="K150" t="s">
        <v>3835</v>
      </c>
      <c r="L150" s="50">
        <v>45667</v>
      </c>
      <c r="M150" s="50">
        <v>45838</v>
      </c>
      <c r="N150" t="s">
        <v>725</v>
      </c>
      <c r="O150">
        <v>35381.263616557735</v>
      </c>
      <c r="P150">
        <v>32331.154684095862</v>
      </c>
      <c r="Q150">
        <v>212287.58169934643</v>
      </c>
      <c r="R150">
        <v>193986.92810457517</v>
      </c>
      <c r="S150" t="s">
        <v>687</v>
      </c>
      <c r="T150" t="s">
        <v>688</v>
      </c>
      <c r="U150" t="s">
        <v>689</v>
      </c>
      <c r="V150" s="6">
        <v>45838</v>
      </c>
      <c r="W150" t="s">
        <v>3825</v>
      </c>
    </row>
    <row r="151" spans="1:23" x14ac:dyDescent="0.25">
      <c r="A151">
        <v>2025</v>
      </c>
      <c r="B151" s="6">
        <v>45748</v>
      </c>
      <c r="C151" s="6">
        <v>45838</v>
      </c>
      <c r="D151" t="s">
        <v>62</v>
      </c>
      <c r="E151" t="s">
        <v>716</v>
      </c>
      <c r="F151" t="s">
        <v>726</v>
      </c>
      <c r="G151" t="s">
        <v>126</v>
      </c>
      <c r="H151" t="s">
        <v>308</v>
      </c>
      <c r="I151" t="s">
        <v>63</v>
      </c>
      <c r="J151" s="4" t="s">
        <v>727</v>
      </c>
      <c r="K151" t="s">
        <v>3836</v>
      </c>
      <c r="L151" s="50">
        <v>45667</v>
      </c>
      <c r="M151" s="50">
        <v>45838</v>
      </c>
      <c r="N151" t="s">
        <v>720</v>
      </c>
      <c r="O151">
        <v>20792.452830188678</v>
      </c>
      <c r="P151">
        <v>19000</v>
      </c>
      <c r="Q151">
        <v>124754.71698113208</v>
      </c>
      <c r="R151">
        <v>114000</v>
      </c>
      <c r="S151" t="s">
        <v>687</v>
      </c>
      <c r="T151" t="s">
        <v>688</v>
      </c>
      <c r="U151" t="s">
        <v>689</v>
      </c>
      <c r="V151" s="6">
        <v>45838</v>
      </c>
      <c r="W151" t="s">
        <v>3825</v>
      </c>
    </row>
    <row r="152" spans="1:23" x14ac:dyDescent="0.25">
      <c r="A152">
        <v>2025</v>
      </c>
      <c r="B152" s="6">
        <v>45748</v>
      </c>
      <c r="C152" s="6">
        <v>45838</v>
      </c>
      <c r="D152" t="s">
        <v>62</v>
      </c>
      <c r="E152" t="s">
        <v>682</v>
      </c>
      <c r="F152" t="s">
        <v>728</v>
      </c>
      <c r="G152" t="s">
        <v>213</v>
      </c>
      <c r="H152" t="s">
        <v>729</v>
      </c>
      <c r="I152" t="s">
        <v>64</v>
      </c>
      <c r="J152" s="4" t="s">
        <v>730</v>
      </c>
      <c r="K152" t="s">
        <v>3837</v>
      </c>
      <c r="L152" s="50">
        <v>45667</v>
      </c>
      <c r="M152" s="50">
        <v>45838</v>
      </c>
      <c r="N152" t="s">
        <v>731</v>
      </c>
      <c r="O152">
        <v>16415.094339622639</v>
      </c>
      <c r="P152">
        <v>14999.999999999998</v>
      </c>
      <c r="Q152">
        <v>98490.566037735844</v>
      </c>
      <c r="R152">
        <v>89999.999999999985</v>
      </c>
      <c r="S152" t="s">
        <v>687</v>
      </c>
      <c r="T152" t="s">
        <v>688</v>
      </c>
      <c r="U152" t="s">
        <v>689</v>
      </c>
      <c r="V152" s="6">
        <v>45838</v>
      </c>
      <c r="W152" t="s">
        <v>3825</v>
      </c>
    </row>
    <row r="153" spans="1:23" x14ac:dyDescent="0.25">
      <c r="A153">
        <v>2025</v>
      </c>
      <c r="B153" s="6">
        <v>45748</v>
      </c>
      <c r="C153" s="6">
        <v>45838</v>
      </c>
      <c r="D153" t="s">
        <v>62</v>
      </c>
      <c r="E153" t="s">
        <v>732</v>
      </c>
      <c r="F153" t="s">
        <v>733</v>
      </c>
      <c r="G153" t="s">
        <v>734</v>
      </c>
      <c r="H153" t="s">
        <v>2425</v>
      </c>
      <c r="I153" t="s">
        <v>64</v>
      </c>
      <c r="J153" s="4" t="s">
        <v>735</v>
      </c>
      <c r="K153" t="s">
        <v>3838</v>
      </c>
      <c r="L153" s="50">
        <v>45667</v>
      </c>
      <c r="M153" s="50">
        <v>45838</v>
      </c>
      <c r="N153" t="s">
        <v>736</v>
      </c>
      <c r="O153">
        <v>27358.490566037734</v>
      </c>
      <c r="P153">
        <v>24999.999999999996</v>
      </c>
      <c r="Q153">
        <v>164150.94339622639</v>
      </c>
      <c r="R153">
        <v>149999.99999999997</v>
      </c>
      <c r="S153" t="s">
        <v>687</v>
      </c>
      <c r="T153" t="s">
        <v>688</v>
      </c>
      <c r="U153" t="s">
        <v>689</v>
      </c>
      <c r="V153" s="6">
        <v>45838</v>
      </c>
      <c r="W153" t="s">
        <v>3825</v>
      </c>
    </row>
    <row r="154" spans="1:23" x14ac:dyDescent="0.25">
      <c r="A154">
        <v>2025</v>
      </c>
      <c r="B154" s="6">
        <v>45748</v>
      </c>
      <c r="C154" s="6">
        <v>45838</v>
      </c>
      <c r="D154" t="s">
        <v>62</v>
      </c>
      <c r="E154" t="s">
        <v>732</v>
      </c>
      <c r="F154" t="s">
        <v>737</v>
      </c>
      <c r="G154" t="s">
        <v>661</v>
      </c>
      <c r="H154" t="s">
        <v>738</v>
      </c>
      <c r="I154" t="s">
        <v>64</v>
      </c>
      <c r="J154" s="4" t="s">
        <v>739</v>
      </c>
      <c r="K154" t="s">
        <v>3839</v>
      </c>
      <c r="L154" s="50">
        <v>45667</v>
      </c>
      <c r="M154" s="50">
        <v>45838</v>
      </c>
      <c r="N154" t="s">
        <v>736</v>
      </c>
      <c r="O154">
        <v>20792.452830188678</v>
      </c>
      <c r="P154">
        <v>19000</v>
      </c>
      <c r="Q154">
        <v>124754.71698113208</v>
      </c>
      <c r="R154">
        <v>114000</v>
      </c>
      <c r="S154" t="s">
        <v>687</v>
      </c>
      <c r="T154" t="s">
        <v>688</v>
      </c>
      <c r="U154" t="s">
        <v>689</v>
      </c>
      <c r="V154" s="6">
        <v>45838</v>
      </c>
      <c r="W154" t="s">
        <v>3825</v>
      </c>
    </row>
    <row r="155" spans="1:23" x14ac:dyDescent="0.25">
      <c r="A155">
        <v>2025</v>
      </c>
      <c r="B155" s="6">
        <v>45748</v>
      </c>
      <c r="C155" s="6">
        <v>45838</v>
      </c>
      <c r="D155" t="s">
        <v>62</v>
      </c>
      <c r="E155" t="s">
        <v>682</v>
      </c>
      <c r="F155" t="s">
        <v>740</v>
      </c>
      <c r="G155" t="s">
        <v>741</v>
      </c>
      <c r="H155" t="s">
        <v>489</v>
      </c>
      <c r="I155" t="s">
        <v>64</v>
      </c>
      <c r="J155" s="4" t="s">
        <v>742</v>
      </c>
      <c r="K155" t="s">
        <v>3840</v>
      </c>
      <c r="L155" s="6">
        <v>45763</v>
      </c>
      <c r="M155" s="50">
        <v>45838</v>
      </c>
      <c r="N155" t="s">
        <v>743</v>
      </c>
      <c r="O155" s="2" t="s">
        <v>744</v>
      </c>
      <c r="P155">
        <v>10000</v>
      </c>
      <c r="Q155">
        <v>65660.38</v>
      </c>
      <c r="R155">
        <v>60000</v>
      </c>
      <c r="S155" t="s">
        <v>687</v>
      </c>
      <c r="T155" t="s">
        <v>688</v>
      </c>
      <c r="U155" t="s">
        <v>689</v>
      </c>
      <c r="V155" s="6">
        <v>45838</v>
      </c>
      <c r="W155" t="s">
        <v>3825</v>
      </c>
    </row>
    <row r="156" spans="1:23" ht="15.75" x14ac:dyDescent="0.25">
      <c r="A156" s="2">
        <v>2025</v>
      </c>
      <c r="B156" s="3">
        <v>45748</v>
      </c>
      <c r="C156" s="3">
        <v>45838</v>
      </c>
      <c r="D156" s="4" t="s">
        <v>62</v>
      </c>
      <c r="E156" s="4" t="s">
        <v>745</v>
      </c>
      <c r="F156" s="4" t="s">
        <v>746</v>
      </c>
      <c r="G156" s="4" t="s">
        <v>747</v>
      </c>
      <c r="H156" s="4" t="s">
        <v>748</v>
      </c>
      <c r="I156" s="4" t="s">
        <v>64</v>
      </c>
      <c r="J156" s="4" t="s">
        <v>749</v>
      </c>
      <c r="K156" t="s">
        <v>750</v>
      </c>
      <c r="L156" s="3">
        <v>45679</v>
      </c>
      <c r="M156" s="3">
        <v>45838</v>
      </c>
      <c r="N156" s="4" t="s">
        <v>751</v>
      </c>
      <c r="O156" s="2">
        <v>34800</v>
      </c>
      <c r="P156" s="2">
        <v>30000</v>
      </c>
      <c r="Q156" s="2">
        <v>208800</v>
      </c>
      <c r="R156" s="2">
        <v>180000</v>
      </c>
      <c r="S156" s="5" t="s">
        <v>480</v>
      </c>
      <c r="T156" t="s">
        <v>752</v>
      </c>
      <c r="U156" s="4" t="s">
        <v>753</v>
      </c>
      <c r="V156" s="3">
        <v>45838</v>
      </c>
      <c r="W156" s="32" t="s">
        <v>3601</v>
      </c>
    </row>
    <row r="157" spans="1:23" ht="15.75" x14ac:dyDescent="0.25">
      <c r="A157" s="2">
        <v>2025</v>
      </c>
      <c r="B157" s="3">
        <v>45748</v>
      </c>
      <c r="C157" s="3">
        <v>45838</v>
      </c>
      <c r="D157" s="4" t="s">
        <v>62</v>
      </c>
      <c r="E157" s="4" t="s">
        <v>745</v>
      </c>
      <c r="F157" s="4" t="s">
        <v>754</v>
      </c>
      <c r="G157" s="4" t="s">
        <v>255</v>
      </c>
      <c r="H157" s="4" t="s">
        <v>626</v>
      </c>
      <c r="I157" s="4" t="s">
        <v>63</v>
      </c>
      <c r="J157" s="4" t="s">
        <v>755</v>
      </c>
      <c r="K157" t="s">
        <v>756</v>
      </c>
      <c r="L157" s="3">
        <v>45679</v>
      </c>
      <c r="M157" s="3">
        <v>45838</v>
      </c>
      <c r="N157" s="4" t="s">
        <v>757</v>
      </c>
      <c r="O157" s="2">
        <v>32839.4</v>
      </c>
      <c r="P157" s="2">
        <v>28309.83</v>
      </c>
      <c r="Q157" s="2">
        <v>197036.4</v>
      </c>
      <c r="R157" s="2">
        <v>169858.98</v>
      </c>
      <c r="S157" s="5" t="s">
        <v>480</v>
      </c>
      <c r="T157" t="s">
        <v>752</v>
      </c>
      <c r="U157" s="4" t="s">
        <v>753</v>
      </c>
      <c r="V157" s="3">
        <v>45838</v>
      </c>
      <c r="W157" s="32" t="s">
        <v>3601</v>
      </c>
    </row>
    <row r="158" spans="1:23" ht="15.75" x14ac:dyDescent="0.25">
      <c r="A158" s="2">
        <v>2025</v>
      </c>
      <c r="B158" s="3">
        <v>45748</v>
      </c>
      <c r="C158" s="3">
        <v>45838</v>
      </c>
      <c r="D158" s="4" t="s">
        <v>62</v>
      </c>
      <c r="E158" s="4" t="s">
        <v>745</v>
      </c>
      <c r="F158" s="4" t="s">
        <v>758</v>
      </c>
      <c r="G158" s="4" t="s">
        <v>759</v>
      </c>
      <c r="H158" s="4" t="s">
        <v>760</v>
      </c>
      <c r="I158" s="4" t="s">
        <v>64</v>
      </c>
      <c r="J158" s="4" t="s">
        <v>761</v>
      </c>
      <c r="K158" t="s">
        <v>762</v>
      </c>
      <c r="L158" s="3">
        <v>45711</v>
      </c>
      <c r="M158" s="3">
        <v>45838</v>
      </c>
      <c r="N158" s="4" t="s">
        <v>763</v>
      </c>
      <c r="O158" s="2">
        <v>23200</v>
      </c>
      <c r="P158" s="2">
        <v>20000</v>
      </c>
      <c r="Q158" s="2">
        <v>116000</v>
      </c>
      <c r="R158" s="2">
        <v>100000</v>
      </c>
      <c r="S158" s="5" t="s">
        <v>480</v>
      </c>
      <c r="T158" t="s">
        <v>752</v>
      </c>
      <c r="U158" s="4" t="s">
        <v>753</v>
      </c>
      <c r="V158" s="3">
        <v>45838</v>
      </c>
      <c r="W158" s="32" t="s">
        <v>3601</v>
      </c>
    </row>
    <row r="159" spans="1:23" ht="15.75" x14ac:dyDescent="0.25">
      <c r="A159" s="2">
        <v>2025</v>
      </c>
      <c r="B159" s="3">
        <v>45748</v>
      </c>
      <c r="C159" s="3">
        <v>45838</v>
      </c>
      <c r="D159" s="4" t="s">
        <v>62</v>
      </c>
      <c r="E159" s="4" t="s">
        <v>745</v>
      </c>
      <c r="F159" s="4" t="s">
        <v>764</v>
      </c>
      <c r="G159" s="4" t="s">
        <v>765</v>
      </c>
      <c r="H159" s="4" t="s">
        <v>255</v>
      </c>
      <c r="I159" s="4" t="s">
        <v>63</v>
      </c>
      <c r="J159" s="4" t="s">
        <v>766</v>
      </c>
      <c r="K159" t="s">
        <v>767</v>
      </c>
      <c r="L159" s="3">
        <v>45694</v>
      </c>
      <c r="M159" s="3">
        <v>45838</v>
      </c>
      <c r="N159" s="4" t="s">
        <v>768</v>
      </c>
      <c r="O159" s="2">
        <v>23050</v>
      </c>
      <c r="P159" s="2">
        <v>19870.689999999999</v>
      </c>
      <c r="Q159" s="2">
        <v>115250</v>
      </c>
      <c r="R159" s="2">
        <v>99353.45</v>
      </c>
      <c r="S159" s="5" t="s">
        <v>480</v>
      </c>
      <c r="T159" t="s">
        <v>752</v>
      </c>
      <c r="U159" s="4" t="s">
        <v>753</v>
      </c>
      <c r="V159" s="3">
        <v>45838</v>
      </c>
      <c r="W159" s="32" t="s">
        <v>3601</v>
      </c>
    </row>
    <row r="160" spans="1:23" ht="15.75" x14ac:dyDescent="0.25">
      <c r="A160" s="2">
        <v>2025</v>
      </c>
      <c r="B160" s="3">
        <v>45748</v>
      </c>
      <c r="C160" s="3">
        <v>45838</v>
      </c>
      <c r="D160" s="4" t="s">
        <v>62</v>
      </c>
      <c r="E160" s="4" t="s">
        <v>745</v>
      </c>
      <c r="F160" s="4" t="s">
        <v>769</v>
      </c>
      <c r="G160" s="4" t="s">
        <v>770</v>
      </c>
      <c r="H160" s="4" t="s">
        <v>771</v>
      </c>
      <c r="I160" s="4" t="s">
        <v>64</v>
      </c>
      <c r="J160" s="4" t="s">
        <v>772</v>
      </c>
      <c r="K160" t="s">
        <v>773</v>
      </c>
      <c r="L160" s="3">
        <v>45666</v>
      </c>
      <c r="M160" s="3">
        <v>45838</v>
      </c>
      <c r="N160" s="4" t="s">
        <v>774</v>
      </c>
      <c r="O160" s="2">
        <v>25777.78</v>
      </c>
      <c r="P160" s="2">
        <v>22222.22</v>
      </c>
      <c r="Q160" s="2">
        <v>154666.68</v>
      </c>
      <c r="R160" s="2">
        <v>25777.78</v>
      </c>
      <c r="S160" s="5" t="s">
        <v>480</v>
      </c>
      <c r="T160" t="s">
        <v>752</v>
      </c>
      <c r="U160" s="4" t="s">
        <v>753</v>
      </c>
      <c r="V160" s="3">
        <v>45838</v>
      </c>
      <c r="W160" s="32" t="s">
        <v>3601</v>
      </c>
    </row>
    <row r="161" spans="1:23" ht="15.75" x14ac:dyDescent="0.25">
      <c r="A161" s="2">
        <v>2025</v>
      </c>
      <c r="B161" s="3">
        <v>45748</v>
      </c>
      <c r="C161" s="3">
        <v>45838</v>
      </c>
      <c r="D161" s="4" t="s">
        <v>62</v>
      </c>
      <c r="E161" s="4" t="s">
        <v>745</v>
      </c>
      <c r="F161" s="4" t="s">
        <v>775</v>
      </c>
      <c r="G161" s="4" t="s">
        <v>776</v>
      </c>
      <c r="H161" s="4" t="s">
        <v>170</v>
      </c>
      <c r="I161" s="4" t="s">
        <v>63</v>
      </c>
      <c r="J161" s="4" t="s">
        <v>777</v>
      </c>
      <c r="K161" t="s">
        <v>778</v>
      </c>
      <c r="L161" s="3">
        <v>45709</v>
      </c>
      <c r="M161" s="3">
        <v>45838</v>
      </c>
      <c r="N161" s="4" t="s">
        <v>763</v>
      </c>
      <c r="O161" s="2">
        <v>29000</v>
      </c>
      <c r="P161" s="2">
        <v>25000</v>
      </c>
      <c r="Q161" s="2">
        <v>145000</v>
      </c>
      <c r="R161" s="2">
        <v>125000</v>
      </c>
      <c r="S161" s="5" t="s">
        <v>480</v>
      </c>
      <c r="T161" t="s">
        <v>752</v>
      </c>
      <c r="U161" s="4" t="s">
        <v>753</v>
      </c>
      <c r="V161" s="3">
        <v>45838</v>
      </c>
      <c r="W161" s="32" t="s">
        <v>3601</v>
      </c>
    </row>
    <row r="162" spans="1:23" ht="15.75" x14ac:dyDescent="0.25">
      <c r="A162" s="2">
        <v>2025</v>
      </c>
      <c r="B162" s="3">
        <v>45748</v>
      </c>
      <c r="C162" s="3">
        <v>45838</v>
      </c>
      <c r="D162" s="4" t="s">
        <v>62</v>
      </c>
      <c r="E162" s="4" t="s">
        <v>745</v>
      </c>
      <c r="F162" s="4" t="s">
        <v>779</v>
      </c>
      <c r="G162" s="4" t="s">
        <v>327</v>
      </c>
      <c r="H162" s="4" t="s">
        <v>406</v>
      </c>
      <c r="I162" s="4" t="s">
        <v>64</v>
      </c>
      <c r="J162" s="4" t="s">
        <v>780</v>
      </c>
      <c r="K162" t="s">
        <v>781</v>
      </c>
      <c r="L162" s="3">
        <v>45709</v>
      </c>
      <c r="M162" s="3">
        <v>45838</v>
      </c>
      <c r="N162" s="4" t="s">
        <v>782</v>
      </c>
      <c r="O162" s="2">
        <v>55680</v>
      </c>
      <c r="P162" s="2">
        <v>48000</v>
      </c>
      <c r="Q162" s="2">
        <v>278400</v>
      </c>
      <c r="R162" s="2">
        <v>240000</v>
      </c>
      <c r="S162" s="5" t="s">
        <v>480</v>
      </c>
      <c r="T162" t="s">
        <v>752</v>
      </c>
      <c r="U162" s="4" t="s">
        <v>753</v>
      </c>
      <c r="V162" s="3">
        <v>45838</v>
      </c>
      <c r="W162" s="32" t="s">
        <v>3601</v>
      </c>
    </row>
    <row r="163" spans="1:23" ht="15.75" x14ac:dyDescent="0.25">
      <c r="A163" s="2">
        <v>2025</v>
      </c>
      <c r="B163" s="3">
        <v>45748</v>
      </c>
      <c r="C163" s="3">
        <v>45838</v>
      </c>
      <c r="D163" s="4" t="s">
        <v>62</v>
      </c>
      <c r="E163" s="4" t="s">
        <v>783</v>
      </c>
      <c r="F163" s="4" t="s">
        <v>784</v>
      </c>
      <c r="G163" s="4" t="s">
        <v>785</v>
      </c>
      <c r="H163" s="4" t="s">
        <v>786</v>
      </c>
      <c r="I163" s="4" t="s">
        <v>64</v>
      </c>
      <c r="J163" s="4" t="s">
        <v>787</v>
      </c>
      <c r="K163" t="s">
        <v>788</v>
      </c>
      <c r="L163" s="3">
        <v>45680</v>
      </c>
      <c r="M163" s="3">
        <v>45838</v>
      </c>
      <c r="N163" s="4" t="s">
        <v>789</v>
      </c>
      <c r="O163" s="2">
        <v>16481</v>
      </c>
      <c r="P163" s="2">
        <v>14207.76</v>
      </c>
      <c r="Q163" s="2">
        <v>32000</v>
      </c>
      <c r="R163" s="2">
        <v>27586.2</v>
      </c>
      <c r="S163" s="5" t="s">
        <v>480</v>
      </c>
      <c r="T163" t="s">
        <v>752</v>
      </c>
      <c r="U163" s="4" t="s">
        <v>790</v>
      </c>
      <c r="V163" s="3">
        <v>45838</v>
      </c>
      <c r="W163" s="32" t="s">
        <v>3601</v>
      </c>
    </row>
    <row r="164" spans="1:23" ht="15.75" x14ac:dyDescent="0.25">
      <c r="A164" s="2">
        <v>2025</v>
      </c>
      <c r="B164" s="3">
        <v>45748</v>
      </c>
      <c r="C164" s="3">
        <v>45838</v>
      </c>
      <c r="D164" s="4" t="s">
        <v>62</v>
      </c>
      <c r="E164" s="4" t="s">
        <v>783</v>
      </c>
      <c r="F164" s="4" t="s">
        <v>791</v>
      </c>
      <c r="G164" s="4" t="s">
        <v>337</v>
      </c>
      <c r="H164" s="4" t="s">
        <v>792</v>
      </c>
      <c r="I164" s="4" t="s">
        <v>64</v>
      </c>
      <c r="J164" s="4" t="s">
        <v>793</v>
      </c>
      <c r="K164" t="s">
        <v>794</v>
      </c>
      <c r="L164" s="3">
        <v>45664</v>
      </c>
      <c r="M164" s="3">
        <v>45838</v>
      </c>
      <c r="N164" s="4" t="s">
        <v>789</v>
      </c>
      <c r="O164" s="2">
        <v>14207.76</v>
      </c>
      <c r="P164" s="2">
        <v>16481</v>
      </c>
      <c r="Q164" s="2">
        <v>32000</v>
      </c>
      <c r="R164" s="2">
        <v>27586.2</v>
      </c>
      <c r="S164" s="5" t="s">
        <v>480</v>
      </c>
      <c r="T164" t="s">
        <v>752</v>
      </c>
      <c r="U164" s="4" t="s">
        <v>790</v>
      </c>
      <c r="V164" s="3">
        <v>45838</v>
      </c>
      <c r="W164" s="32" t="s">
        <v>3601</v>
      </c>
    </row>
    <row r="165" spans="1:23" ht="15.75" x14ac:dyDescent="0.25">
      <c r="A165" s="2">
        <v>2025</v>
      </c>
      <c r="B165" s="3">
        <v>45748</v>
      </c>
      <c r="C165" s="3">
        <v>45838</v>
      </c>
      <c r="D165" s="4" t="s">
        <v>62</v>
      </c>
      <c r="E165" s="4" t="s">
        <v>783</v>
      </c>
      <c r="F165" s="4" t="s">
        <v>795</v>
      </c>
      <c r="G165" s="4" t="s">
        <v>796</v>
      </c>
      <c r="H165" s="4" t="s">
        <v>797</v>
      </c>
      <c r="I165" s="4" t="s">
        <v>64</v>
      </c>
      <c r="J165" s="4" t="s">
        <v>798</v>
      </c>
      <c r="K165" t="s">
        <v>799</v>
      </c>
      <c r="L165" s="3">
        <v>45672</v>
      </c>
      <c r="M165" s="3">
        <v>45747</v>
      </c>
      <c r="N165" s="4" t="s">
        <v>789</v>
      </c>
      <c r="O165" s="2">
        <v>32000</v>
      </c>
      <c r="P165" s="2">
        <v>27586.2</v>
      </c>
      <c r="Q165" s="2">
        <v>16841</v>
      </c>
      <c r="R165" s="2">
        <v>14207.76</v>
      </c>
      <c r="S165" s="5" t="s">
        <v>480</v>
      </c>
      <c r="T165" t="s">
        <v>752</v>
      </c>
      <c r="U165" s="4" t="s">
        <v>790</v>
      </c>
      <c r="V165" s="3">
        <v>45838</v>
      </c>
      <c r="W165" s="32" t="s">
        <v>3601</v>
      </c>
    </row>
    <row r="166" spans="1:23" ht="15.75" x14ac:dyDescent="0.25">
      <c r="A166" s="2">
        <v>2025</v>
      </c>
      <c r="B166" s="3">
        <v>45748</v>
      </c>
      <c r="C166" s="3">
        <v>45838</v>
      </c>
      <c r="D166" s="4" t="s">
        <v>62</v>
      </c>
      <c r="E166" s="4" t="s">
        <v>783</v>
      </c>
      <c r="F166" s="4" t="s">
        <v>800</v>
      </c>
      <c r="G166" s="4" t="s">
        <v>801</v>
      </c>
      <c r="H166" s="4" t="s">
        <v>802</v>
      </c>
      <c r="I166" s="4" t="s">
        <v>64</v>
      </c>
      <c r="J166" s="4" t="s">
        <v>803</v>
      </c>
      <c r="K166" t="s">
        <v>804</v>
      </c>
      <c r="L166" s="3">
        <v>45701</v>
      </c>
      <c r="M166" s="3">
        <v>45838</v>
      </c>
      <c r="N166" s="4" t="s">
        <v>805</v>
      </c>
      <c r="O166" s="2">
        <v>16000</v>
      </c>
      <c r="P166" s="2">
        <v>13793.1</v>
      </c>
      <c r="Q166" s="2">
        <v>80000</v>
      </c>
      <c r="R166" s="2">
        <v>68965.5</v>
      </c>
      <c r="S166" s="5" t="s">
        <v>480</v>
      </c>
      <c r="T166" t="s">
        <v>752</v>
      </c>
      <c r="U166" s="4" t="s">
        <v>790</v>
      </c>
      <c r="V166" s="3">
        <v>45838</v>
      </c>
      <c r="W166" s="32" t="s">
        <v>3601</v>
      </c>
    </row>
    <row r="167" spans="1:23" ht="15.75" x14ac:dyDescent="0.25">
      <c r="A167" s="2">
        <v>2025</v>
      </c>
      <c r="B167" s="3">
        <v>45748</v>
      </c>
      <c r="C167" s="3">
        <v>45838</v>
      </c>
      <c r="D167" s="4" t="s">
        <v>62</v>
      </c>
      <c r="E167" s="4" t="s">
        <v>806</v>
      </c>
      <c r="F167" s="4" t="s">
        <v>807</v>
      </c>
      <c r="G167" s="4" t="s">
        <v>808</v>
      </c>
      <c r="H167" s="4" t="s">
        <v>809</v>
      </c>
      <c r="I167" s="4" t="s">
        <v>63</v>
      </c>
      <c r="J167" s="4" t="s">
        <v>810</v>
      </c>
      <c r="K167" t="s">
        <v>811</v>
      </c>
      <c r="L167" s="3">
        <v>45708</v>
      </c>
      <c r="M167" s="3">
        <v>45838</v>
      </c>
      <c r="N167" s="4" t="s">
        <v>812</v>
      </c>
      <c r="O167" s="2">
        <v>34800</v>
      </c>
      <c r="P167" s="2">
        <v>30000</v>
      </c>
      <c r="Q167" s="2">
        <v>150000</v>
      </c>
      <c r="R167" s="2">
        <v>129310.35</v>
      </c>
      <c r="S167" s="5" t="s">
        <v>480</v>
      </c>
      <c r="T167" t="s">
        <v>752</v>
      </c>
      <c r="U167" s="4" t="s">
        <v>790</v>
      </c>
      <c r="V167" s="3">
        <v>45838</v>
      </c>
      <c r="W167" s="32" t="s">
        <v>3601</v>
      </c>
    </row>
    <row r="168" spans="1:23" ht="15.75" x14ac:dyDescent="0.25">
      <c r="A168" s="2">
        <v>2025</v>
      </c>
      <c r="B168" s="3">
        <v>45748</v>
      </c>
      <c r="C168" s="3">
        <v>45838</v>
      </c>
      <c r="D168" s="4" t="s">
        <v>62</v>
      </c>
      <c r="E168" s="4" t="s">
        <v>783</v>
      </c>
      <c r="F168" s="4" t="s">
        <v>813</v>
      </c>
      <c r="G168" s="4" t="s">
        <v>814</v>
      </c>
      <c r="H168" s="4" t="s">
        <v>213</v>
      </c>
      <c r="I168" s="4" t="s">
        <v>64</v>
      </c>
      <c r="J168" s="4" t="s">
        <v>815</v>
      </c>
      <c r="K168" t="s">
        <v>816</v>
      </c>
      <c r="L168" s="3">
        <v>45690</v>
      </c>
      <c r="M168" s="3">
        <v>45838</v>
      </c>
      <c r="N168" s="4" t="s">
        <v>817</v>
      </c>
      <c r="O168" s="2">
        <v>15537.79</v>
      </c>
      <c r="P168" s="2">
        <v>13394.65</v>
      </c>
      <c r="Q168" s="2">
        <v>77688.95</v>
      </c>
      <c r="R168" s="2">
        <v>66973.25</v>
      </c>
      <c r="S168" s="5" t="s">
        <v>480</v>
      </c>
      <c r="T168" t="s">
        <v>752</v>
      </c>
      <c r="U168" s="4" t="s">
        <v>790</v>
      </c>
      <c r="V168" s="3">
        <v>45838</v>
      </c>
      <c r="W168" s="32" t="s">
        <v>3601</v>
      </c>
    </row>
    <row r="169" spans="1:23" ht="15.75" x14ac:dyDescent="0.25">
      <c r="A169" s="2">
        <v>2025</v>
      </c>
      <c r="B169" s="3">
        <v>45748</v>
      </c>
      <c r="C169" s="3">
        <v>45838</v>
      </c>
      <c r="D169" s="4" t="s">
        <v>62</v>
      </c>
      <c r="E169" s="4" t="s">
        <v>818</v>
      </c>
      <c r="F169" s="4" t="s">
        <v>819</v>
      </c>
      <c r="G169" s="4" t="s">
        <v>641</v>
      </c>
      <c r="H169" s="4" t="s">
        <v>820</v>
      </c>
      <c r="I169" s="4" t="s">
        <v>64</v>
      </c>
      <c r="J169" s="4" t="s">
        <v>821</v>
      </c>
      <c r="K169" t="s">
        <v>822</v>
      </c>
      <c r="L169" s="3">
        <v>45707</v>
      </c>
      <c r="M169" s="3">
        <v>45838</v>
      </c>
      <c r="N169" s="4" t="s">
        <v>823</v>
      </c>
      <c r="O169" s="2">
        <v>21832.720000000001</v>
      </c>
      <c r="P169" s="2">
        <v>18821.310000000001</v>
      </c>
      <c r="Q169" s="2">
        <v>109163.6</v>
      </c>
      <c r="R169" s="2">
        <v>94106.55</v>
      </c>
      <c r="S169" s="5" t="s">
        <v>480</v>
      </c>
      <c r="T169" t="s">
        <v>752</v>
      </c>
      <c r="U169" s="4" t="s">
        <v>824</v>
      </c>
      <c r="V169" s="3">
        <v>45838</v>
      </c>
      <c r="W169" s="32" t="s">
        <v>3601</v>
      </c>
    </row>
    <row r="170" spans="1:23" x14ac:dyDescent="0.25">
      <c r="A170" s="2">
        <v>2025</v>
      </c>
      <c r="B170" s="3">
        <v>45748</v>
      </c>
      <c r="C170" s="3">
        <v>45838</v>
      </c>
      <c r="D170" s="4" t="s">
        <v>62</v>
      </c>
      <c r="E170" s="4" t="s">
        <v>825</v>
      </c>
      <c r="F170" s="4" t="s">
        <v>826</v>
      </c>
      <c r="G170" s="4" t="s">
        <v>827</v>
      </c>
      <c r="H170" s="4" t="s">
        <v>828</v>
      </c>
      <c r="I170" s="4" t="s">
        <v>63</v>
      </c>
      <c r="J170" s="4" t="s">
        <v>829</v>
      </c>
      <c r="K170" t="s">
        <v>830</v>
      </c>
      <c r="L170" s="3">
        <v>45691</v>
      </c>
      <c r="M170" s="3">
        <v>45838</v>
      </c>
      <c r="N170" s="4" t="s">
        <v>831</v>
      </c>
      <c r="O170" s="2">
        <v>16238.27</v>
      </c>
      <c r="P170" s="2">
        <v>14151</v>
      </c>
      <c r="Q170" s="2">
        <v>82075.8</v>
      </c>
      <c r="R170" s="2">
        <v>81191.360000000001</v>
      </c>
      <c r="S170" s="5"/>
      <c r="T170" t="s">
        <v>832</v>
      </c>
      <c r="U170" s="4" t="s">
        <v>833</v>
      </c>
      <c r="V170" s="3">
        <v>45838</v>
      </c>
      <c r="W170" s="4" t="s">
        <v>834</v>
      </c>
    </row>
    <row r="171" spans="1:23" x14ac:dyDescent="0.25">
      <c r="A171" s="2">
        <v>2025</v>
      </c>
      <c r="B171" s="3">
        <v>45748</v>
      </c>
      <c r="C171" s="3">
        <v>45838</v>
      </c>
      <c r="D171" s="4" t="s">
        <v>62</v>
      </c>
      <c r="E171" s="4" t="s">
        <v>825</v>
      </c>
      <c r="F171" s="4" t="s">
        <v>835</v>
      </c>
      <c r="G171" s="4" t="s">
        <v>836</v>
      </c>
      <c r="H171" s="4" t="s">
        <v>837</v>
      </c>
      <c r="I171" s="4" t="s">
        <v>64</v>
      </c>
      <c r="J171" s="4" t="s">
        <v>838</v>
      </c>
      <c r="K171" t="s">
        <v>839</v>
      </c>
      <c r="L171" s="3">
        <v>45667</v>
      </c>
      <c r="M171" s="3">
        <v>45838</v>
      </c>
      <c r="N171" s="4" t="s">
        <v>840</v>
      </c>
      <c r="O171" s="2">
        <v>18721.46</v>
      </c>
      <c r="P171" s="2">
        <v>16315</v>
      </c>
      <c r="Q171" s="2">
        <v>113552.4</v>
      </c>
      <c r="R171" s="2">
        <v>112328.78</v>
      </c>
      <c r="S171" s="5"/>
      <c r="T171" t="s">
        <v>832</v>
      </c>
      <c r="U171" s="4" t="s">
        <v>833</v>
      </c>
      <c r="V171" s="3">
        <v>45838</v>
      </c>
      <c r="W171" s="4" t="s">
        <v>834</v>
      </c>
    </row>
    <row r="172" spans="1:23" x14ac:dyDescent="0.25">
      <c r="A172" s="2">
        <v>2025</v>
      </c>
      <c r="B172" s="3">
        <v>45748</v>
      </c>
      <c r="C172" s="3">
        <v>45838</v>
      </c>
      <c r="D172" s="4" t="s">
        <v>62</v>
      </c>
      <c r="E172" s="4" t="s">
        <v>825</v>
      </c>
      <c r="F172" s="4" t="s">
        <v>841</v>
      </c>
      <c r="G172" s="4" t="s">
        <v>591</v>
      </c>
      <c r="H172" s="4" t="s">
        <v>612</v>
      </c>
      <c r="I172" s="4" t="s">
        <v>63</v>
      </c>
      <c r="J172" s="4" t="s">
        <v>842</v>
      </c>
      <c r="K172" t="s">
        <v>843</v>
      </c>
      <c r="L172" s="3">
        <v>45694</v>
      </c>
      <c r="M172" s="3">
        <v>45838</v>
      </c>
      <c r="N172" s="4" t="s">
        <v>844</v>
      </c>
      <c r="O172" s="2">
        <v>12998.86</v>
      </c>
      <c r="P172" s="2">
        <v>11327.98</v>
      </c>
      <c r="Q172" s="2">
        <v>65702.28</v>
      </c>
      <c r="R172" s="2">
        <v>64994.28</v>
      </c>
      <c r="S172" s="5"/>
      <c r="T172" t="s">
        <v>832</v>
      </c>
      <c r="U172" s="4" t="s">
        <v>833</v>
      </c>
      <c r="V172" s="3">
        <v>45838</v>
      </c>
      <c r="W172" s="4" t="s">
        <v>834</v>
      </c>
    </row>
    <row r="173" spans="1:23" x14ac:dyDescent="0.25">
      <c r="A173" s="2">
        <v>2025</v>
      </c>
      <c r="B173" s="3">
        <v>45748</v>
      </c>
      <c r="C173" s="3">
        <v>45838</v>
      </c>
      <c r="D173" s="4" t="s">
        <v>62</v>
      </c>
      <c r="E173" s="4" t="s">
        <v>825</v>
      </c>
      <c r="F173" s="4" t="s">
        <v>845</v>
      </c>
      <c r="G173" s="4" t="s">
        <v>846</v>
      </c>
      <c r="H173" s="4" t="s">
        <v>847</v>
      </c>
      <c r="I173" s="4" t="s">
        <v>63</v>
      </c>
      <c r="J173" s="4" t="s">
        <v>848</v>
      </c>
      <c r="K173" t="s">
        <v>849</v>
      </c>
      <c r="L173" s="3">
        <v>45667</v>
      </c>
      <c r="M173" s="3">
        <v>45838</v>
      </c>
      <c r="N173" s="4" t="s">
        <v>850</v>
      </c>
      <c r="O173" s="2">
        <v>19486.849999999999</v>
      </c>
      <c r="P173" s="2">
        <v>16982</v>
      </c>
      <c r="Q173" s="2">
        <v>118194.72</v>
      </c>
      <c r="R173" s="2">
        <v>116921.07</v>
      </c>
      <c r="S173" s="5"/>
      <c r="T173" t="s">
        <v>832</v>
      </c>
      <c r="U173" s="4" t="s">
        <v>833</v>
      </c>
      <c r="V173" s="3">
        <v>45838</v>
      </c>
      <c r="W173" s="4" t="s">
        <v>834</v>
      </c>
    </row>
    <row r="174" spans="1:23" x14ac:dyDescent="0.25">
      <c r="A174" s="2">
        <v>2025</v>
      </c>
      <c r="B174" s="3">
        <v>45748</v>
      </c>
      <c r="C174" s="3">
        <v>45838</v>
      </c>
      <c r="D174" s="4" t="s">
        <v>62</v>
      </c>
      <c r="E174" s="4" t="s">
        <v>825</v>
      </c>
      <c r="F174" s="4" t="s">
        <v>851</v>
      </c>
      <c r="G174" s="4" t="s">
        <v>852</v>
      </c>
      <c r="H174" s="4" t="s">
        <v>608</v>
      </c>
      <c r="I174" s="4" t="s">
        <v>63</v>
      </c>
      <c r="J174" s="4" t="s">
        <v>853</v>
      </c>
      <c r="K174" t="s">
        <v>854</v>
      </c>
      <c r="L174" s="3">
        <v>45667</v>
      </c>
      <c r="M174" s="3">
        <v>45838</v>
      </c>
      <c r="N174" s="4" t="s">
        <v>855</v>
      </c>
      <c r="O174" s="2">
        <v>16238.27</v>
      </c>
      <c r="P174" s="2">
        <v>14151</v>
      </c>
      <c r="Q174" s="2">
        <v>98490.96</v>
      </c>
      <c r="R174" s="2">
        <v>97429.64</v>
      </c>
      <c r="S174" s="5"/>
      <c r="T174" t="s">
        <v>832</v>
      </c>
      <c r="U174" s="4" t="s">
        <v>833</v>
      </c>
      <c r="V174" s="3">
        <v>45838</v>
      </c>
      <c r="W174" s="4" t="s">
        <v>834</v>
      </c>
    </row>
    <row r="175" spans="1:23" x14ac:dyDescent="0.25">
      <c r="A175" s="2">
        <v>2025</v>
      </c>
      <c r="B175" s="3">
        <v>45748</v>
      </c>
      <c r="C175" s="3">
        <v>45838</v>
      </c>
      <c r="D175" s="4" t="s">
        <v>62</v>
      </c>
      <c r="E175" s="4" t="s">
        <v>825</v>
      </c>
      <c r="F175" s="4" t="s">
        <v>856</v>
      </c>
      <c r="G175" s="4" t="s">
        <v>857</v>
      </c>
      <c r="H175" s="4" t="s">
        <v>559</v>
      </c>
      <c r="I175" s="4" t="s">
        <v>64</v>
      </c>
      <c r="J175" s="4" t="s">
        <v>858</v>
      </c>
      <c r="K175" t="s">
        <v>859</v>
      </c>
      <c r="L175" s="3">
        <v>45667</v>
      </c>
      <c r="M175" s="3">
        <v>45838</v>
      </c>
      <c r="N175" s="4" t="s">
        <v>860</v>
      </c>
      <c r="O175" s="2">
        <v>18721.46</v>
      </c>
      <c r="P175" s="2">
        <v>16315</v>
      </c>
      <c r="Q175" s="2">
        <v>113552.4</v>
      </c>
      <c r="R175" s="2">
        <v>112328.78</v>
      </c>
      <c r="S175" s="5"/>
      <c r="T175" t="s">
        <v>832</v>
      </c>
      <c r="U175" s="4" t="s">
        <v>833</v>
      </c>
      <c r="V175" s="3">
        <v>45838</v>
      </c>
      <c r="W175" s="4" t="s">
        <v>834</v>
      </c>
    </row>
    <row r="176" spans="1:23" x14ac:dyDescent="0.25">
      <c r="A176" s="2">
        <v>2025</v>
      </c>
      <c r="B176" s="3">
        <v>45748</v>
      </c>
      <c r="C176" s="3">
        <v>45838</v>
      </c>
      <c r="D176" s="4" t="s">
        <v>62</v>
      </c>
      <c r="E176" s="4" t="s">
        <v>825</v>
      </c>
      <c r="F176" s="4" t="s">
        <v>861</v>
      </c>
      <c r="G176" s="4" t="s">
        <v>595</v>
      </c>
      <c r="H176" s="4" t="s">
        <v>862</v>
      </c>
      <c r="I176" s="4" t="s">
        <v>64</v>
      </c>
      <c r="J176" s="4" t="s">
        <v>863</v>
      </c>
      <c r="K176" t="s">
        <v>864</v>
      </c>
      <c r="L176" s="3">
        <v>45667</v>
      </c>
      <c r="M176" s="3">
        <v>45838</v>
      </c>
      <c r="N176" s="4" t="s">
        <v>865</v>
      </c>
      <c r="O176" s="2">
        <v>19486.849999999999</v>
      </c>
      <c r="P176" s="2">
        <v>16982</v>
      </c>
      <c r="Q176" s="2">
        <v>118194.72</v>
      </c>
      <c r="R176" s="2">
        <v>116921.07</v>
      </c>
      <c r="S176" s="5"/>
      <c r="T176" t="s">
        <v>832</v>
      </c>
      <c r="U176" s="4" t="s">
        <v>833</v>
      </c>
      <c r="V176" s="3">
        <v>45838</v>
      </c>
      <c r="W176" s="4" t="s">
        <v>834</v>
      </c>
    </row>
    <row r="177" spans="1:23" x14ac:dyDescent="0.25">
      <c r="A177" s="2">
        <v>2025</v>
      </c>
      <c r="B177" s="3">
        <v>45748</v>
      </c>
      <c r="C177" s="3">
        <v>45838</v>
      </c>
      <c r="D177" s="4" t="s">
        <v>62</v>
      </c>
      <c r="E177" s="4" t="s">
        <v>825</v>
      </c>
      <c r="F177" s="4" t="s">
        <v>866</v>
      </c>
      <c r="G177" s="4" t="s">
        <v>600</v>
      </c>
      <c r="H177" s="4" t="s">
        <v>867</v>
      </c>
      <c r="I177" s="4" t="s">
        <v>63</v>
      </c>
      <c r="J177" s="4" t="s">
        <v>868</v>
      </c>
      <c r="K177" t="s">
        <v>869</v>
      </c>
      <c r="L177" s="3">
        <v>45695</v>
      </c>
      <c r="M177" s="3">
        <v>45838</v>
      </c>
      <c r="N177" s="4" t="s">
        <v>870</v>
      </c>
      <c r="O177" s="2">
        <v>23384.21</v>
      </c>
      <c r="P177" s="2">
        <v>20378.400000000001</v>
      </c>
      <c r="Q177" s="2">
        <v>118194.72</v>
      </c>
      <c r="R177" s="2">
        <v>116921.07</v>
      </c>
      <c r="S177" s="5"/>
      <c r="T177" t="s">
        <v>832</v>
      </c>
      <c r="U177" s="4" t="s">
        <v>833</v>
      </c>
      <c r="V177" s="3">
        <v>45838</v>
      </c>
      <c r="W177" s="4" t="s">
        <v>834</v>
      </c>
    </row>
    <row r="178" spans="1:23" x14ac:dyDescent="0.25">
      <c r="A178" s="2">
        <v>2025</v>
      </c>
      <c r="B178" s="3">
        <v>45748</v>
      </c>
      <c r="C178" s="3">
        <v>45838</v>
      </c>
      <c r="D178" s="4" t="s">
        <v>62</v>
      </c>
      <c r="E178" s="4" t="s">
        <v>825</v>
      </c>
      <c r="F178" s="4" t="s">
        <v>826</v>
      </c>
      <c r="G178" s="4" t="s">
        <v>871</v>
      </c>
      <c r="H178" s="4" t="s">
        <v>872</v>
      </c>
      <c r="I178" s="4" t="s">
        <v>63</v>
      </c>
      <c r="J178" s="4" t="s">
        <v>873</v>
      </c>
      <c r="K178" t="s">
        <v>874</v>
      </c>
      <c r="L178" s="3">
        <v>45667</v>
      </c>
      <c r="M178" s="3">
        <v>45838</v>
      </c>
      <c r="N178" s="4" t="s">
        <v>875</v>
      </c>
      <c r="O178" s="2">
        <v>15009.3</v>
      </c>
      <c r="P178" s="2">
        <v>13080</v>
      </c>
      <c r="Q178" s="2">
        <v>91036.800000000003</v>
      </c>
      <c r="R178" s="2">
        <v>90055.8</v>
      </c>
      <c r="S178" s="5"/>
      <c r="T178" t="s">
        <v>832</v>
      </c>
      <c r="U178" s="4" t="s">
        <v>833</v>
      </c>
      <c r="V178" s="3">
        <v>45838</v>
      </c>
      <c r="W178" s="4" t="s">
        <v>834</v>
      </c>
    </row>
    <row r="179" spans="1:23" x14ac:dyDescent="0.25">
      <c r="A179" s="2">
        <v>2025</v>
      </c>
      <c r="B179" s="3">
        <v>45748</v>
      </c>
      <c r="C179" s="3">
        <v>45838</v>
      </c>
      <c r="D179" s="4" t="s">
        <v>62</v>
      </c>
      <c r="E179" s="4" t="s">
        <v>825</v>
      </c>
      <c r="F179" s="4" t="s">
        <v>876</v>
      </c>
      <c r="G179" s="4" t="s">
        <v>877</v>
      </c>
      <c r="H179" s="4" t="s">
        <v>847</v>
      </c>
      <c r="I179" s="4" t="s">
        <v>64</v>
      </c>
      <c r="J179" s="4" t="s">
        <v>878</v>
      </c>
      <c r="K179" t="s">
        <v>879</v>
      </c>
      <c r="L179" s="3">
        <v>45667</v>
      </c>
      <c r="M179" s="3">
        <v>45838</v>
      </c>
      <c r="N179" s="4" t="s">
        <v>831</v>
      </c>
      <c r="O179" s="2">
        <v>16238.27</v>
      </c>
      <c r="P179" s="2">
        <v>14151</v>
      </c>
      <c r="Q179" s="2">
        <v>98490.96</v>
      </c>
      <c r="R179" s="2">
        <v>97429.64</v>
      </c>
      <c r="S179" s="5"/>
      <c r="T179" t="s">
        <v>832</v>
      </c>
      <c r="U179" s="4" t="s">
        <v>833</v>
      </c>
      <c r="V179" s="3">
        <v>45838</v>
      </c>
      <c r="W179" s="4" t="s">
        <v>834</v>
      </c>
    </row>
    <row r="180" spans="1:23" x14ac:dyDescent="0.25">
      <c r="A180" s="2">
        <v>2025</v>
      </c>
      <c r="B180" s="3">
        <v>45748</v>
      </c>
      <c r="C180" s="3">
        <v>45838</v>
      </c>
      <c r="D180" s="4" t="s">
        <v>62</v>
      </c>
      <c r="E180" s="4" t="s">
        <v>825</v>
      </c>
      <c r="F180" s="4" t="s">
        <v>880</v>
      </c>
      <c r="G180" s="4" t="s">
        <v>881</v>
      </c>
      <c r="H180" s="4" t="s">
        <v>598</v>
      </c>
      <c r="I180" s="4" t="s">
        <v>63</v>
      </c>
      <c r="J180" s="4" t="s">
        <v>882</v>
      </c>
      <c r="K180" t="s">
        <v>883</v>
      </c>
      <c r="L180" s="3">
        <v>45667</v>
      </c>
      <c r="M180" s="3">
        <v>45838</v>
      </c>
      <c r="N180" s="4" t="s">
        <v>831</v>
      </c>
      <c r="O180" s="2">
        <v>15865.13</v>
      </c>
      <c r="P180" s="2">
        <v>13825.82</v>
      </c>
      <c r="Q180" s="2">
        <v>96227.71</v>
      </c>
      <c r="R180" s="2">
        <v>95190.77</v>
      </c>
      <c r="S180" s="5"/>
      <c r="T180" t="s">
        <v>832</v>
      </c>
      <c r="U180" s="4" t="s">
        <v>833</v>
      </c>
      <c r="V180" s="3">
        <v>45838</v>
      </c>
      <c r="W180" s="4" t="s">
        <v>834</v>
      </c>
    </row>
    <row r="181" spans="1:23" x14ac:dyDescent="0.25">
      <c r="A181" s="2">
        <v>2025</v>
      </c>
      <c r="B181" s="3">
        <v>45748</v>
      </c>
      <c r="C181" s="3">
        <v>45838</v>
      </c>
      <c r="D181" s="4" t="s">
        <v>62</v>
      </c>
      <c r="E181" s="4" t="s">
        <v>825</v>
      </c>
      <c r="F181" s="4" t="s">
        <v>884</v>
      </c>
      <c r="G181" s="4" t="s">
        <v>590</v>
      </c>
      <c r="H181" s="4" t="s">
        <v>885</v>
      </c>
      <c r="I181" s="4" t="s">
        <v>63</v>
      </c>
      <c r="J181" s="4" t="s">
        <v>886</v>
      </c>
      <c r="K181" t="s">
        <v>887</v>
      </c>
      <c r="L181" s="3">
        <v>45667</v>
      </c>
      <c r="M181" s="3">
        <v>45838</v>
      </c>
      <c r="N181" s="4" t="s">
        <v>831</v>
      </c>
      <c r="O181" s="2">
        <v>15865.13</v>
      </c>
      <c r="P181" s="2">
        <v>13825.82</v>
      </c>
      <c r="Q181" s="2">
        <v>96227.71</v>
      </c>
      <c r="R181" s="2">
        <v>95190.77</v>
      </c>
      <c r="S181" s="5"/>
      <c r="T181" t="s">
        <v>832</v>
      </c>
      <c r="U181" s="4" t="s">
        <v>833</v>
      </c>
      <c r="V181" s="3">
        <v>45838</v>
      </c>
      <c r="W181" s="4" t="s">
        <v>834</v>
      </c>
    </row>
    <row r="182" spans="1:23" x14ac:dyDescent="0.25">
      <c r="A182" s="2">
        <v>2025</v>
      </c>
      <c r="B182" s="3">
        <v>45748</v>
      </c>
      <c r="C182" s="3">
        <v>45838</v>
      </c>
      <c r="D182" s="4" t="s">
        <v>62</v>
      </c>
      <c r="E182" s="4" t="s">
        <v>825</v>
      </c>
      <c r="F182" s="4" t="s">
        <v>888</v>
      </c>
      <c r="G182" s="4" t="s">
        <v>889</v>
      </c>
      <c r="H182" s="4" t="s">
        <v>890</v>
      </c>
      <c r="I182" s="4" t="s">
        <v>64</v>
      </c>
      <c r="J182" s="4" t="s">
        <v>891</v>
      </c>
      <c r="K182" t="s">
        <v>892</v>
      </c>
      <c r="L182" s="3">
        <v>45748</v>
      </c>
      <c r="M182" s="3">
        <v>45838</v>
      </c>
      <c r="N182" s="4" t="s">
        <v>893</v>
      </c>
      <c r="O182" s="2">
        <v>30000</v>
      </c>
      <c r="P182" s="2">
        <v>26143.79</v>
      </c>
      <c r="Q182" s="2">
        <v>90980.39</v>
      </c>
      <c r="R182" s="2">
        <v>90000</v>
      </c>
      <c r="S182" s="5"/>
      <c r="T182" t="s">
        <v>832</v>
      </c>
      <c r="U182" s="4" t="s">
        <v>833</v>
      </c>
      <c r="V182" s="3">
        <v>45838</v>
      </c>
      <c r="W182" s="4" t="s">
        <v>834</v>
      </c>
    </row>
    <row r="183" spans="1:23" x14ac:dyDescent="0.25">
      <c r="A183" s="2">
        <v>2025</v>
      </c>
      <c r="B183" s="3">
        <v>45748</v>
      </c>
      <c r="C183" s="3">
        <v>45838</v>
      </c>
      <c r="D183" s="4" t="s">
        <v>62</v>
      </c>
      <c r="E183" s="4" t="s">
        <v>825</v>
      </c>
      <c r="F183" s="4" t="s">
        <v>894</v>
      </c>
      <c r="G183" s="4" t="s">
        <v>895</v>
      </c>
      <c r="H183" s="4" t="s">
        <v>896</v>
      </c>
      <c r="I183" s="4" t="s">
        <v>63</v>
      </c>
      <c r="J183" s="4" t="s">
        <v>897</v>
      </c>
      <c r="K183" t="s">
        <v>898</v>
      </c>
      <c r="L183" s="3">
        <v>45748</v>
      </c>
      <c r="M183" s="3">
        <v>45838</v>
      </c>
      <c r="N183" s="4" t="s">
        <v>899</v>
      </c>
      <c r="O183" s="2">
        <v>30000</v>
      </c>
      <c r="P183" s="2">
        <v>26143.79</v>
      </c>
      <c r="Q183" s="2">
        <v>90980.39</v>
      </c>
      <c r="R183" s="2">
        <v>90000</v>
      </c>
      <c r="S183" s="5"/>
      <c r="T183" t="s">
        <v>832</v>
      </c>
      <c r="U183" s="4" t="s">
        <v>833</v>
      </c>
      <c r="V183" s="3">
        <v>45838</v>
      </c>
      <c r="W183" s="4" t="s">
        <v>834</v>
      </c>
    </row>
    <row r="184" spans="1:23" x14ac:dyDescent="0.25">
      <c r="A184" s="2">
        <v>2025</v>
      </c>
      <c r="B184" s="3">
        <v>45748</v>
      </c>
      <c r="C184" s="3">
        <v>45838</v>
      </c>
      <c r="D184" s="4" t="s">
        <v>62</v>
      </c>
      <c r="E184" s="4" t="s">
        <v>825</v>
      </c>
      <c r="F184" s="4" t="s">
        <v>900</v>
      </c>
      <c r="G184" s="4" t="s">
        <v>599</v>
      </c>
      <c r="H184" s="4" t="s">
        <v>901</v>
      </c>
      <c r="I184" s="4" t="s">
        <v>63</v>
      </c>
      <c r="J184" s="4" t="s">
        <v>902</v>
      </c>
      <c r="K184" t="s">
        <v>903</v>
      </c>
      <c r="L184" s="3">
        <v>45779</v>
      </c>
      <c r="M184" s="3">
        <v>45838</v>
      </c>
      <c r="N184" s="4" t="s">
        <v>855</v>
      </c>
      <c r="O184" s="2">
        <v>12998.88</v>
      </c>
      <c r="P184" s="2">
        <v>11328</v>
      </c>
      <c r="Q184" s="2">
        <v>26280.959999999999</v>
      </c>
      <c r="R184" s="2">
        <v>25997.759999999998</v>
      </c>
      <c r="S184" s="5"/>
      <c r="T184" t="s">
        <v>832</v>
      </c>
      <c r="U184" s="4" t="s">
        <v>833</v>
      </c>
      <c r="V184" s="3">
        <v>45838</v>
      </c>
      <c r="W184" s="4" t="s">
        <v>834</v>
      </c>
    </row>
    <row r="185" spans="1:23" x14ac:dyDescent="0.25">
      <c r="A185" s="2">
        <v>2025</v>
      </c>
      <c r="B185" s="3">
        <v>45748</v>
      </c>
      <c r="C185" s="3">
        <v>45838</v>
      </c>
      <c r="D185" s="4" t="s">
        <v>62</v>
      </c>
      <c r="E185" s="4" t="s">
        <v>825</v>
      </c>
      <c r="F185" s="4" t="s">
        <v>904</v>
      </c>
      <c r="G185" s="4" t="s">
        <v>905</v>
      </c>
      <c r="H185" s="4" t="s">
        <v>561</v>
      </c>
      <c r="I185" s="4" t="s">
        <v>63</v>
      </c>
      <c r="J185" s="4" t="s">
        <v>906</v>
      </c>
      <c r="K185" t="s">
        <v>907</v>
      </c>
      <c r="L185" s="3">
        <v>45779</v>
      </c>
      <c r="M185" s="3">
        <v>45838</v>
      </c>
      <c r="N185" s="4" t="s">
        <v>850</v>
      </c>
      <c r="O185" s="2">
        <v>19486.849999999999</v>
      </c>
      <c r="P185" s="2">
        <v>16982</v>
      </c>
      <c r="Q185" s="2">
        <v>39398.239999999998</v>
      </c>
      <c r="R185" s="2">
        <v>38973.69</v>
      </c>
      <c r="S185" s="5"/>
      <c r="T185" t="s">
        <v>832</v>
      </c>
      <c r="U185" s="4" t="s">
        <v>833</v>
      </c>
      <c r="V185" s="3">
        <v>45838</v>
      </c>
      <c r="W185" s="4" t="s">
        <v>834</v>
      </c>
    </row>
    <row r="186" spans="1:23" x14ac:dyDescent="0.25">
      <c r="A186" s="2">
        <v>2025</v>
      </c>
      <c r="B186" s="3">
        <v>45748</v>
      </c>
      <c r="C186" s="3">
        <v>45838</v>
      </c>
      <c r="D186" s="4" t="s">
        <v>62</v>
      </c>
      <c r="E186" s="4" t="s">
        <v>825</v>
      </c>
      <c r="F186" s="4" t="s">
        <v>908</v>
      </c>
      <c r="G186" s="4" t="s">
        <v>852</v>
      </c>
      <c r="H186" s="4" t="s">
        <v>599</v>
      </c>
      <c r="I186" s="4" t="s">
        <v>63</v>
      </c>
      <c r="J186" s="4" t="s">
        <v>909</v>
      </c>
      <c r="K186" t="s">
        <v>910</v>
      </c>
      <c r="L186" s="3">
        <v>45779</v>
      </c>
      <c r="M186" s="3">
        <v>45838</v>
      </c>
      <c r="N186" s="4" t="s">
        <v>911</v>
      </c>
      <c r="O186" s="2">
        <v>18000</v>
      </c>
      <c r="P186" s="2">
        <v>15686.27</v>
      </c>
      <c r="Q186" s="2">
        <v>36392.15</v>
      </c>
      <c r="R186" s="2">
        <v>35999.99</v>
      </c>
      <c r="S186" s="5"/>
      <c r="T186" t="s">
        <v>832</v>
      </c>
      <c r="U186" s="4" t="s">
        <v>833</v>
      </c>
      <c r="V186" s="3">
        <v>45838</v>
      </c>
      <c r="W186" s="4" t="s">
        <v>834</v>
      </c>
    </row>
    <row r="187" spans="1:23" x14ac:dyDescent="0.25">
      <c r="A187" s="2">
        <v>2025</v>
      </c>
      <c r="B187" s="3">
        <v>45748</v>
      </c>
      <c r="C187" s="3">
        <v>45838</v>
      </c>
      <c r="D187" s="4" t="s">
        <v>62</v>
      </c>
      <c r="E187" s="4" t="s">
        <v>912</v>
      </c>
      <c r="F187" s="4" t="s">
        <v>913</v>
      </c>
      <c r="G187" s="4" t="s">
        <v>914</v>
      </c>
      <c r="H187" s="4" t="s">
        <v>600</v>
      </c>
      <c r="I187" s="4" t="s">
        <v>64</v>
      </c>
      <c r="J187" s="4" t="s">
        <v>915</v>
      </c>
      <c r="K187" t="s">
        <v>916</v>
      </c>
      <c r="L187" s="3">
        <v>45691</v>
      </c>
      <c r="M187" s="3">
        <v>45838</v>
      </c>
      <c r="N187" s="4" t="s">
        <v>917</v>
      </c>
      <c r="O187" s="2">
        <v>28347.53</v>
      </c>
      <c r="P187" s="2">
        <v>26743.040000000001</v>
      </c>
      <c r="Q187" s="2">
        <v>56695.24</v>
      </c>
      <c r="R187" s="2">
        <v>53486.080000000002</v>
      </c>
      <c r="S187" s="5"/>
      <c r="T187" t="s">
        <v>918</v>
      </c>
      <c r="U187" s="4" t="s">
        <v>919</v>
      </c>
      <c r="V187" s="3">
        <v>45838</v>
      </c>
      <c r="W187" s="4" t="s">
        <v>920</v>
      </c>
    </row>
    <row r="188" spans="1:23" x14ac:dyDescent="0.25">
      <c r="A188" s="2">
        <v>2025</v>
      </c>
      <c r="B188" s="3">
        <v>45748</v>
      </c>
      <c r="C188" s="3">
        <v>45838</v>
      </c>
      <c r="D188" s="4" t="s">
        <v>62</v>
      </c>
      <c r="E188" s="4" t="s">
        <v>912</v>
      </c>
      <c r="F188" s="4" t="s">
        <v>921</v>
      </c>
      <c r="G188" s="4" t="s">
        <v>922</v>
      </c>
      <c r="H188" s="4" t="s">
        <v>598</v>
      </c>
      <c r="I188" s="4" t="s">
        <v>64</v>
      </c>
      <c r="J188" s="4" t="s">
        <v>923</v>
      </c>
      <c r="K188" t="s">
        <v>924</v>
      </c>
      <c r="L188" s="3">
        <v>45667</v>
      </c>
      <c r="M188" s="3">
        <v>45838</v>
      </c>
      <c r="N188" s="4" t="s">
        <v>925</v>
      </c>
      <c r="O188" s="2">
        <v>31800</v>
      </c>
      <c r="P188" s="2">
        <v>30000</v>
      </c>
      <c r="Q188" s="2">
        <v>208000</v>
      </c>
      <c r="R188" s="2">
        <v>190800</v>
      </c>
      <c r="S188" s="5"/>
      <c r="T188" t="s">
        <v>918</v>
      </c>
      <c r="U188" s="4" t="s">
        <v>919</v>
      </c>
      <c r="V188" s="3">
        <v>45838</v>
      </c>
      <c r="W188" s="4" t="s">
        <v>920</v>
      </c>
    </row>
    <row r="189" spans="1:23" ht="15" customHeight="1" x14ac:dyDescent="0.25">
      <c r="A189" s="2">
        <v>2025</v>
      </c>
      <c r="B189" s="3">
        <v>45748</v>
      </c>
      <c r="C189" s="3">
        <v>45838</v>
      </c>
      <c r="D189" s="4" t="s">
        <v>62</v>
      </c>
      <c r="E189" s="4" t="s">
        <v>912</v>
      </c>
      <c r="F189" s="4" t="s">
        <v>926</v>
      </c>
      <c r="G189" s="4" t="s">
        <v>927</v>
      </c>
      <c r="H189" s="4" t="s">
        <v>928</v>
      </c>
      <c r="I189" s="4" t="s">
        <v>63</v>
      </c>
      <c r="J189" s="4" t="s">
        <v>929</v>
      </c>
      <c r="K189" t="s">
        <v>930</v>
      </c>
      <c r="L189" s="3">
        <v>45691</v>
      </c>
      <c r="M189" s="3">
        <v>45838</v>
      </c>
      <c r="N189" s="4" t="s">
        <v>931</v>
      </c>
      <c r="O189" s="2"/>
      <c r="P189" s="2"/>
      <c r="Q189" s="2">
        <v>128760</v>
      </c>
      <c r="R189" s="2">
        <v>111000</v>
      </c>
      <c r="S189" s="5"/>
      <c r="T189" t="s">
        <v>918</v>
      </c>
      <c r="U189" s="4" t="s">
        <v>919</v>
      </c>
      <c r="V189" s="3">
        <v>45838</v>
      </c>
      <c r="W189" s="8" t="s">
        <v>932</v>
      </c>
    </row>
    <row r="190" spans="1:23" x14ac:dyDescent="0.25">
      <c r="A190" s="2">
        <v>2025</v>
      </c>
      <c r="B190" s="3">
        <v>45748</v>
      </c>
      <c r="C190" s="3">
        <v>45838</v>
      </c>
      <c r="D190" s="4" t="s">
        <v>62</v>
      </c>
      <c r="E190" s="4" t="s">
        <v>912</v>
      </c>
      <c r="F190" s="4" t="s">
        <v>933</v>
      </c>
      <c r="G190" s="4" t="s">
        <v>601</v>
      </c>
      <c r="H190" s="4" t="s">
        <v>560</v>
      </c>
      <c r="I190" s="4" t="s">
        <v>64</v>
      </c>
      <c r="J190" s="4" t="s">
        <v>934</v>
      </c>
      <c r="K190" t="s">
        <v>935</v>
      </c>
      <c r="L190" s="3">
        <v>45691</v>
      </c>
      <c r="M190" s="3">
        <v>45838</v>
      </c>
      <c r="N190" s="4" t="s">
        <v>936</v>
      </c>
      <c r="O190" s="2"/>
      <c r="P190" s="2"/>
      <c r="Q190" s="2">
        <v>122754</v>
      </c>
      <c r="R190" s="2">
        <v>105822.6</v>
      </c>
      <c r="S190" s="5"/>
      <c r="T190" t="s">
        <v>918</v>
      </c>
      <c r="U190" s="4" t="s">
        <v>919</v>
      </c>
      <c r="V190" s="3">
        <v>45838</v>
      </c>
      <c r="W190" s="4" t="s">
        <v>937</v>
      </c>
    </row>
    <row r="191" spans="1:23" x14ac:dyDescent="0.25">
      <c r="A191" s="2">
        <v>2025</v>
      </c>
      <c r="B191" s="3">
        <v>45748</v>
      </c>
      <c r="C191" s="3">
        <v>45838</v>
      </c>
      <c r="D191" s="4" t="s">
        <v>62</v>
      </c>
      <c r="E191" s="4" t="s">
        <v>912</v>
      </c>
      <c r="F191" s="4" t="s">
        <v>938</v>
      </c>
      <c r="G191" s="4" t="s">
        <v>939</v>
      </c>
      <c r="H191" s="4" t="s">
        <v>600</v>
      </c>
      <c r="I191" s="4" t="s">
        <v>63</v>
      </c>
      <c r="J191" s="4" t="s">
        <v>940</v>
      </c>
      <c r="K191" t="s">
        <v>941</v>
      </c>
      <c r="L191" s="3">
        <v>45667</v>
      </c>
      <c r="M191" s="3">
        <v>45838</v>
      </c>
      <c r="N191" s="4" t="s">
        <v>925</v>
      </c>
      <c r="O191" s="2">
        <v>27540</v>
      </c>
      <c r="P191" s="2">
        <v>24000</v>
      </c>
      <c r="Q191" s="2">
        <v>167040</v>
      </c>
      <c r="R191" s="2">
        <v>144000</v>
      </c>
      <c r="S191" s="5"/>
      <c r="T191" t="s">
        <v>918</v>
      </c>
      <c r="U191" s="4" t="s">
        <v>919</v>
      </c>
      <c r="V191" s="3">
        <v>45838</v>
      </c>
      <c r="W191" s="4" t="s">
        <v>920</v>
      </c>
    </row>
    <row r="192" spans="1:23" x14ac:dyDescent="0.25">
      <c r="A192" s="2">
        <v>2025</v>
      </c>
      <c r="B192" s="3">
        <v>45748</v>
      </c>
      <c r="C192" s="3">
        <v>45838</v>
      </c>
      <c r="D192" s="4" t="s">
        <v>62</v>
      </c>
      <c r="E192" s="4" t="s">
        <v>912</v>
      </c>
      <c r="F192" s="4" t="s">
        <v>942</v>
      </c>
      <c r="G192" s="4" t="s">
        <v>943</v>
      </c>
      <c r="H192" s="4" t="s">
        <v>837</v>
      </c>
      <c r="I192" s="4" t="s">
        <v>64</v>
      </c>
      <c r="J192" s="4" t="s">
        <v>944</v>
      </c>
      <c r="K192" t="s">
        <v>945</v>
      </c>
      <c r="L192" s="3">
        <v>45691</v>
      </c>
      <c r="M192" s="3">
        <v>45808</v>
      </c>
      <c r="N192" s="4" t="s">
        <v>946</v>
      </c>
      <c r="O192" s="2"/>
      <c r="P192" s="2"/>
      <c r="Q192" s="2">
        <v>121675</v>
      </c>
      <c r="R192" s="2">
        <v>104884.02</v>
      </c>
      <c r="S192" s="5"/>
      <c r="T192" t="s">
        <v>918</v>
      </c>
      <c r="U192" s="4" t="s">
        <v>919</v>
      </c>
      <c r="V192" s="3">
        <v>45838</v>
      </c>
      <c r="W192" s="4" t="s">
        <v>947</v>
      </c>
    </row>
    <row r="193" spans="1:23" x14ac:dyDescent="0.25">
      <c r="A193" s="2">
        <v>2025</v>
      </c>
      <c r="B193" s="3">
        <v>45748</v>
      </c>
      <c r="C193" s="3">
        <v>45838</v>
      </c>
      <c r="D193" s="4" t="s">
        <v>62</v>
      </c>
      <c r="E193" s="4" t="s">
        <v>912</v>
      </c>
      <c r="F193" s="4" t="s">
        <v>948</v>
      </c>
      <c r="G193" s="4" t="s">
        <v>949</v>
      </c>
      <c r="H193" s="4" t="s">
        <v>600</v>
      </c>
      <c r="I193" s="4" t="s">
        <v>64</v>
      </c>
      <c r="J193" s="4" t="s">
        <v>950</v>
      </c>
      <c r="K193" t="s">
        <v>951</v>
      </c>
      <c r="L193" s="3">
        <v>45691</v>
      </c>
      <c r="M193" s="3">
        <v>45838</v>
      </c>
      <c r="N193" s="4" t="s">
        <v>952</v>
      </c>
      <c r="O193" s="2"/>
      <c r="P193" s="2"/>
      <c r="Q193" s="2">
        <v>87315.5</v>
      </c>
      <c r="R193" s="2">
        <v>75271.98</v>
      </c>
      <c r="S193" s="5"/>
      <c r="T193" t="s">
        <v>918</v>
      </c>
      <c r="U193" s="4" t="s">
        <v>919</v>
      </c>
      <c r="V193" s="3">
        <v>45838</v>
      </c>
      <c r="W193" s="4" t="s">
        <v>953</v>
      </c>
    </row>
    <row r="194" spans="1:23" x14ac:dyDescent="0.25">
      <c r="A194" s="2">
        <v>2025</v>
      </c>
      <c r="B194" s="3">
        <v>45748</v>
      </c>
      <c r="C194" s="3">
        <v>45838</v>
      </c>
      <c r="D194" s="4" t="s">
        <v>62</v>
      </c>
      <c r="E194" s="4" t="s">
        <v>912</v>
      </c>
      <c r="F194" s="4" t="s">
        <v>954</v>
      </c>
      <c r="G194" s="4" t="s">
        <v>604</v>
      </c>
      <c r="H194" s="4" t="s">
        <v>598</v>
      </c>
      <c r="I194" s="4" t="s">
        <v>64</v>
      </c>
      <c r="J194" s="4" t="s">
        <v>955</v>
      </c>
      <c r="K194" t="s">
        <v>956</v>
      </c>
      <c r="L194" s="3">
        <v>45667</v>
      </c>
      <c r="M194" s="3">
        <v>45838</v>
      </c>
      <c r="N194" s="4" t="s">
        <v>957</v>
      </c>
      <c r="O194" s="2">
        <v>25564.560000000001</v>
      </c>
      <c r="P194" s="2">
        <v>22278.48</v>
      </c>
      <c r="Q194" s="2">
        <v>155058.23999999999</v>
      </c>
      <c r="R194" s="2">
        <v>133670.88</v>
      </c>
      <c r="S194" s="5"/>
      <c r="T194" t="s">
        <v>918</v>
      </c>
      <c r="U194" s="4" t="s">
        <v>919</v>
      </c>
      <c r="V194" s="3">
        <v>45838</v>
      </c>
      <c r="W194" s="4" t="s">
        <v>920</v>
      </c>
    </row>
    <row r="195" spans="1:23" x14ac:dyDescent="0.25">
      <c r="A195" s="2">
        <v>2025</v>
      </c>
      <c r="B195" s="3">
        <v>45748</v>
      </c>
      <c r="C195" s="3">
        <v>45838</v>
      </c>
      <c r="D195" s="4" t="s">
        <v>62</v>
      </c>
      <c r="E195" s="4" t="s">
        <v>912</v>
      </c>
      <c r="F195" s="4" t="s">
        <v>958</v>
      </c>
      <c r="G195" s="4" t="s">
        <v>613</v>
      </c>
      <c r="H195" s="4" t="s">
        <v>959</v>
      </c>
      <c r="I195" s="4" t="s">
        <v>63</v>
      </c>
      <c r="J195" s="4" t="s">
        <v>960</v>
      </c>
      <c r="K195" t="s">
        <v>961</v>
      </c>
      <c r="L195" s="3">
        <v>45691</v>
      </c>
      <c r="M195" s="3">
        <v>45838</v>
      </c>
      <c r="N195" s="4" t="s">
        <v>952</v>
      </c>
      <c r="O195" s="2"/>
      <c r="P195" s="2"/>
      <c r="Q195" s="2">
        <v>72056</v>
      </c>
      <c r="R195" s="2">
        <v>62117.4</v>
      </c>
      <c r="S195" s="5"/>
      <c r="T195" t="s">
        <v>918</v>
      </c>
      <c r="U195" s="4" t="s">
        <v>919</v>
      </c>
      <c r="V195" s="3">
        <v>45838</v>
      </c>
      <c r="W195" s="4" t="s">
        <v>962</v>
      </c>
    </row>
    <row r="196" spans="1:23" x14ac:dyDescent="0.25">
      <c r="A196" s="2">
        <v>2025</v>
      </c>
      <c r="B196" s="3">
        <v>45748</v>
      </c>
      <c r="C196" s="3">
        <v>45838</v>
      </c>
      <c r="D196" s="4" t="s">
        <v>62</v>
      </c>
      <c r="E196" s="4" t="s">
        <v>912</v>
      </c>
      <c r="F196" s="4" t="s">
        <v>963</v>
      </c>
      <c r="G196" s="4" t="s">
        <v>964</v>
      </c>
      <c r="H196" s="4" t="s">
        <v>965</v>
      </c>
      <c r="I196" s="4" t="s">
        <v>64</v>
      </c>
      <c r="J196" s="4" t="s">
        <v>966</v>
      </c>
      <c r="K196" t="s">
        <v>967</v>
      </c>
      <c r="L196" s="3">
        <v>45667</v>
      </c>
      <c r="M196" s="3">
        <v>45808</v>
      </c>
      <c r="N196" s="4" t="s">
        <v>968</v>
      </c>
      <c r="O196" s="2">
        <v>14343.75</v>
      </c>
      <c r="P196" s="2">
        <v>12500</v>
      </c>
      <c r="Q196" s="2">
        <v>87000</v>
      </c>
      <c r="R196" s="2">
        <v>75000</v>
      </c>
      <c r="S196" s="5"/>
      <c r="T196" t="s">
        <v>918</v>
      </c>
      <c r="U196" s="4" t="s">
        <v>919</v>
      </c>
      <c r="V196" s="3">
        <v>45838</v>
      </c>
      <c r="W196" s="4" t="s">
        <v>969</v>
      </c>
    </row>
    <row r="197" spans="1:23" x14ac:dyDescent="0.25">
      <c r="A197" s="2">
        <v>2025</v>
      </c>
      <c r="B197" s="3">
        <v>45748</v>
      </c>
      <c r="C197" s="3">
        <v>45838</v>
      </c>
      <c r="D197" s="4" t="s">
        <v>62</v>
      </c>
      <c r="E197" s="4" t="s">
        <v>912</v>
      </c>
      <c r="F197" s="4" t="s">
        <v>970</v>
      </c>
      <c r="G197" s="4" t="s">
        <v>971</v>
      </c>
      <c r="H197" s="4" t="s">
        <v>972</v>
      </c>
      <c r="I197" s="4" t="s">
        <v>64</v>
      </c>
      <c r="J197" s="4" t="s">
        <v>973</v>
      </c>
      <c r="K197" t="s">
        <v>974</v>
      </c>
      <c r="L197" s="3">
        <v>45667</v>
      </c>
      <c r="M197" s="3">
        <v>45838</v>
      </c>
      <c r="N197" s="4" t="s">
        <v>925</v>
      </c>
      <c r="O197" s="2">
        <v>34425</v>
      </c>
      <c r="P197" s="2">
        <v>30000</v>
      </c>
      <c r="Q197" s="2">
        <v>208000</v>
      </c>
      <c r="R197" s="2">
        <v>180000</v>
      </c>
      <c r="S197" s="5"/>
      <c r="T197" t="s">
        <v>918</v>
      </c>
      <c r="U197" s="4" t="s">
        <v>919</v>
      </c>
      <c r="V197" s="3">
        <v>45838</v>
      </c>
      <c r="W197" s="4" t="s">
        <v>920</v>
      </c>
    </row>
    <row r="198" spans="1:23" x14ac:dyDescent="0.25">
      <c r="A198" s="2">
        <v>2025</v>
      </c>
      <c r="B198" s="3">
        <v>45748</v>
      </c>
      <c r="C198" s="3">
        <v>45838</v>
      </c>
      <c r="D198" s="4" t="s">
        <v>62</v>
      </c>
      <c r="E198" s="4" t="s">
        <v>912</v>
      </c>
      <c r="F198" s="4" t="s">
        <v>975</v>
      </c>
      <c r="G198" s="4" t="s">
        <v>605</v>
      </c>
      <c r="H198" s="4" t="s">
        <v>976</v>
      </c>
      <c r="I198" s="4" t="s">
        <v>64</v>
      </c>
      <c r="J198" s="4" t="s">
        <v>977</v>
      </c>
      <c r="K198" t="s">
        <v>978</v>
      </c>
      <c r="L198" s="3">
        <v>45667</v>
      </c>
      <c r="M198" s="3">
        <v>45838</v>
      </c>
      <c r="N198" s="4" t="s">
        <v>925</v>
      </c>
      <c r="O198" s="2">
        <v>20655</v>
      </c>
      <c r="P198" s="2">
        <v>18000</v>
      </c>
      <c r="Q198" s="2">
        <v>125280</v>
      </c>
      <c r="R198" s="2">
        <v>108000</v>
      </c>
      <c r="S198" s="5"/>
      <c r="T198" t="s">
        <v>918</v>
      </c>
      <c r="U198" s="4" t="s">
        <v>919</v>
      </c>
      <c r="V198" s="3">
        <v>45838</v>
      </c>
      <c r="W198" s="4" t="s">
        <v>920</v>
      </c>
    </row>
    <row r="199" spans="1:23" x14ac:dyDescent="0.25">
      <c r="A199" s="2">
        <v>2025</v>
      </c>
      <c r="B199" s="3">
        <v>45748</v>
      </c>
      <c r="C199" s="3">
        <v>45838</v>
      </c>
      <c r="D199" s="4" t="s">
        <v>62</v>
      </c>
      <c r="E199" s="4" t="s">
        <v>912</v>
      </c>
      <c r="F199" s="4" t="s">
        <v>979</v>
      </c>
      <c r="G199" s="4" t="s">
        <v>601</v>
      </c>
      <c r="H199" s="4" t="s">
        <v>980</v>
      </c>
      <c r="I199" s="4" t="s">
        <v>63</v>
      </c>
      <c r="J199" s="4" t="s">
        <v>981</v>
      </c>
      <c r="K199" t="s">
        <v>982</v>
      </c>
      <c r="L199" s="3">
        <v>45691</v>
      </c>
      <c r="M199" s="3">
        <v>45838</v>
      </c>
      <c r="N199" s="4" t="s">
        <v>983</v>
      </c>
      <c r="O199" s="2"/>
      <c r="P199" s="2"/>
      <c r="Q199" s="2">
        <v>197297.41</v>
      </c>
      <c r="R199" s="2">
        <v>170083.98</v>
      </c>
      <c r="S199" s="5"/>
      <c r="T199" t="s">
        <v>918</v>
      </c>
      <c r="U199" s="4" t="s">
        <v>919</v>
      </c>
      <c r="V199" s="3">
        <v>45838</v>
      </c>
      <c r="W199" s="4" t="s">
        <v>984</v>
      </c>
    </row>
    <row r="200" spans="1:23" x14ac:dyDescent="0.25">
      <c r="A200" s="2">
        <v>2025</v>
      </c>
      <c r="B200" s="3">
        <v>45748</v>
      </c>
      <c r="C200" s="3">
        <v>45838</v>
      </c>
      <c r="D200" s="4" t="s">
        <v>62</v>
      </c>
      <c r="E200" s="4" t="s">
        <v>912</v>
      </c>
      <c r="F200" s="4" t="s">
        <v>985</v>
      </c>
      <c r="G200" s="4" t="s">
        <v>571</v>
      </c>
      <c r="H200" s="4" t="s">
        <v>607</v>
      </c>
      <c r="I200" s="4" t="s">
        <v>63</v>
      </c>
      <c r="J200" s="4" t="s">
        <v>986</v>
      </c>
      <c r="K200" t="s">
        <v>987</v>
      </c>
      <c r="L200" s="3">
        <v>45691</v>
      </c>
      <c r="M200" s="3">
        <v>45838</v>
      </c>
      <c r="N200" s="4" t="s">
        <v>952</v>
      </c>
      <c r="O200" s="2"/>
      <c r="P200" s="2"/>
      <c r="Q200" s="2">
        <v>121665.47</v>
      </c>
      <c r="R200" s="2">
        <v>104884.02</v>
      </c>
      <c r="S200" s="5"/>
      <c r="T200" t="s">
        <v>918</v>
      </c>
      <c r="U200" s="4" t="s">
        <v>919</v>
      </c>
      <c r="V200" s="3">
        <v>45838</v>
      </c>
      <c r="W200" s="4" t="s">
        <v>988</v>
      </c>
    </row>
    <row r="201" spans="1:23" x14ac:dyDescent="0.25">
      <c r="A201" s="2">
        <v>2025</v>
      </c>
      <c r="B201" s="3">
        <v>45748</v>
      </c>
      <c r="C201" s="3">
        <v>45838</v>
      </c>
      <c r="D201" s="4" t="s">
        <v>62</v>
      </c>
      <c r="E201" s="4" t="s">
        <v>912</v>
      </c>
      <c r="F201" s="4" t="s">
        <v>989</v>
      </c>
      <c r="G201" s="4" t="s">
        <v>990</v>
      </c>
      <c r="H201" s="4" t="s">
        <v>568</v>
      </c>
      <c r="I201" s="4" t="s">
        <v>64</v>
      </c>
      <c r="J201" s="4" t="s">
        <v>991</v>
      </c>
      <c r="K201" t="s">
        <v>992</v>
      </c>
      <c r="L201" s="3">
        <v>45810</v>
      </c>
      <c r="M201" s="3">
        <v>45838</v>
      </c>
      <c r="N201" s="4" t="s">
        <v>993</v>
      </c>
      <c r="O201" s="2">
        <v>14500</v>
      </c>
      <c r="P201" s="2">
        <v>14343.75</v>
      </c>
      <c r="Q201" s="2">
        <v>14500</v>
      </c>
      <c r="R201" s="2">
        <v>14343.75</v>
      </c>
      <c r="S201" s="5"/>
      <c r="T201" t="s">
        <v>918</v>
      </c>
      <c r="U201" s="4" t="s">
        <v>919</v>
      </c>
      <c r="V201" s="3">
        <v>45838</v>
      </c>
      <c r="W201" s="4" t="s">
        <v>920</v>
      </c>
    </row>
    <row r="202" spans="1:23" x14ac:dyDescent="0.25">
      <c r="A202" s="2">
        <v>2025</v>
      </c>
      <c r="B202" s="3">
        <v>45748</v>
      </c>
      <c r="C202" s="3">
        <v>45838</v>
      </c>
      <c r="D202" s="4" t="s">
        <v>62</v>
      </c>
      <c r="E202" s="4" t="s">
        <v>994</v>
      </c>
      <c r="F202" s="4" t="s">
        <v>588</v>
      </c>
      <c r="G202" s="4" t="s">
        <v>995</v>
      </c>
      <c r="H202" s="4" t="s">
        <v>579</v>
      </c>
      <c r="I202" s="4" t="s">
        <v>63</v>
      </c>
      <c r="J202" s="4" t="s">
        <v>996</v>
      </c>
      <c r="K202" t="s">
        <v>997</v>
      </c>
      <c r="L202" s="3">
        <v>45748</v>
      </c>
      <c r="M202" s="3">
        <v>45838</v>
      </c>
      <c r="N202" s="4" t="s">
        <v>998</v>
      </c>
      <c r="O202" s="2">
        <v>25272.33</v>
      </c>
      <c r="P202" s="2">
        <v>25000</v>
      </c>
      <c r="Q202" s="2">
        <v>75816.990000000005</v>
      </c>
      <c r="R202" s="2">
        <v>75000</v>
      </c>
      <c r="S202" s="5"/>
      <c r="T202" t="s">
        <v>918</v>
      </c>
      <c r="U202" s="4" t="s">
        <v>3560</v>
      </c>
      <c r="V202" s="3">
        <v>45838</v>
      </c>
      <c r="W202" s="4" t="s">
        <v>920</v>
      </c>
    </row>
    <row r="203" spans="1:23" x14ac:dyDescent="0.25">
      <c r="A203" s="2">
        <v>2025</v>
      </c>
      <c r="B203" s="3">
        <v>45748</v>
      </c>
      <c r="C203" s="3">
        <v>45838</v>
      </c>
      <c r="D203" s="4" t="s">
        <v>62</v>
      </c>
      <c r="E203" s="4" t="s">
        <v>999</v>
      </c>
      <c r="F203" s="4" t="s">
        <v>1000</v>
      </c>
      <c r="G203" s="4" t="s">
        <v>1001</v>
      </c>
      <c r="H203" s="4" t="s">
        <v>1002</v>
      </c>
      <c r="I203" s="4" t="s">
        <v>64</v>
      </c>
      <c r="J203" s="4" t="s">
        <v>1003</v>
      </c>
      <c r="K203" t="s">
        <v>3563</v>
      </c>
      <c r="L203" s="3">
        <v>45719</v>
      </c>
      <c r="M203" s="3">
        <v>45838</v>
      </c>
      <c r="N203" s="4" t="s">
        <v>1004</v>
      </c>
      <c r="O203" s="2">
        <v>12130.72</v>
      </c>
      <c r="P203" s="2">
        <v>12000</v>
      </c>
      <c r="Q203" s="2">
        <v>12130.72</v>
      </c>
      <c r="R203" s="2">
        <v>12000</v>
      </c>
      <c r="S203" s="5"/>
      <c r="T203" t="s">
        <v>918</v>
      </c>
      <c r="U203" s="4" t="s">
        <v>3561</v>
      </c>
      <c r="V203" s="3">
        <v>45838</v>
      </c>
      <c r="W203" s="4" t="s">
        <v>920</v>
      </c>
    </row>
    <row r="204" spans="1:23" x14ac:dyDescent="0.25">
      <c r="A204" s="2">
        <v>2025</v>
      </c>
      <c r="B204" s="3">
        <v>45748</v>
      </c>
      <c r="C204" s="3">
        <v>45838</v>
      </c>
      <c r="D204" s="4" t="s">
        <v>62</v>
      </c>
      <c r="E204" s="4" t="s">
        <v>1005</v>
      </c>
      <c r="F204" s="4" t="s">
        <v>1006</v>
      </c>
      <c r="G204" s="4" t="s">
        <v>583</v>
      </c>
      <c r="H204" s="4" t="s">
        <v>605</v>
      </c>
      <c r="I204" s="4" t="s">
        <v>63</v>
      </c>
      <c r="J204" s="4" t="s">
        <v>1007</v>
      </c>
      <c r="K204" t="s">
        <v>3603</v>
      </c>
      <c r="L204" s="3">
        <v>45748</v>
      </c>
      <c r="M204" s="3">
        <v>45838</v>
      </c>
      <c r="N204" s="4" t="s">
        <v>1008</v>
      </c>
      <c r="O204" s="2">
        <v>14150.94</v>
      </c>
      <c r="P204" s="2">
        <v>15000</v>
      </c>
      <c r="Q204" s="2">
        <v>42453</v>
      </c>
      <c r="R204" s="2">
        <v>45000</v>
      </c>
      <c r="S204" s="5"/>
      <c r="T204" t="s">
        <v>918</v>
      </c>
      <c r="U204" s="4" t="s">
        <v>3562</v>
      </c>
      <c r="V204" s="3">
        <v>45838</v>
      </c>
      <c r="W204" s="4" t="s">
        <v>920</v>
      </c>
    </row>
    <row r="205" spans="1:23" x14ac:dyDescent="0.25">
      <c r="A205" s="2">
        <v>2025</v>
      </c>
      <c r="B205" s="3">
        <v>45748</v>
      </c>
      <c r="C205" s="3">
        <v>45838</v>
      </c>
      <c r="D205" s="4" t="s">
        <v>62</v>
      </c>
      <c r="E205" s="4" t="s">
        <v>1009</v>
      </c>
      <c r="F205" s="4" t="s">
        <v>1010</v>
      </c>
      <c r="G205" s="4" t="s">
        <v>1011</v>
      </c>
      <c r="H205" s="4" t="s">
        <v>1012</v>
      </c>
      <c r="I205" s="4" t="s">
        <v>64</v>
      </c>
      <c r="J205" s="4" t="s">
        <v>1013</v>
      </c>
      <c r="K205" t="s">
        <v>1014</v>
      </c>
      <c r="L205" s="3">
        <v>45659</v>
      </c>
      <c r="M205" s="3">
        <v>45838</v>
      </c>
      <c r="N205" s="4" t="s">
        <v>1015</v>
      </c>
      <c r="O205" s="2">
        <v>13000</v>
      </c>
      <c r="P205" s="2">
        <v>12859.91</v>
      </c>
      <c r="Q205" s="2">
        <v>13000</v>
      </c>
      <c r="R205" s="2">
        <v>12859.91</v>
      </c>
      <c r="S205" s="5"/>
      <c r="T205" s="5" t="s">
        <v>752</v>
      </c>
      <c r="U205" s="4" t="s">
        <v>1016</v>
      </c>
      <c r="V205" s="3">
        <v>45838</v>
      </c>
      <c r="W205" s="4" t="s">
        <v>1017</v>
      </c>
    </row>
    <row r="206" spans="1:23" x14ac:dyDescent="0.25">
      <c r="A206" s="2">
        <v>2025</v>
      </c>
      <c r="B206" s="3">
        <v>45748</v>
      </c>
      <c r="C206" s="3">
        <v>45838</v>
      </c>
      <c r="D206" s="4" t="s">
        <v>62</v>
      </c>
      <c r="E206" s="4" t="s">
        <v>1018</v>
      </c>
      <c r="F206" s="4" t="s">
        <v>1019</v>
      </c>
      <c r="G206" s="4" t="s">
        <v>600</v>
      </c>
      <c r="H206" s="4" t="s">
        <v>1020</v>
      </c>
      <c r="I206" s="4" t="s">
        <v>64</v>
      </c>
      <c r="J206" s="4" t="s">
        <v>1021</v>
      </c>
      <c r="K206" t="s">
        <v>1022</v>
      </c>
      <c r="L206" s="3">
        <v>45784</v>
      </c>
      <c r="M206" s="3">
        <v>45838</v>
      </c>
      <c r="N206" s="4" t="s">
        <v>1015</v>
      </c>
      <c r="O206" s="2">
        <v>13000</v>
      </c>
      <c r="P206" s="2">
        <v>12859.91</v>
      </c>
      <c r="Q206" s="2">
        <v>13000</v>
      </c>
      <c r="R206" s="2">
        <v>12859.91</v>
      </c>
      <c r="S206" s="5"/>
      <c r="T206" s="5" t="s">
        <v>752</v>
      </c>
      <c r="U206" s="4" t="s">
        <v>1016</v>
      </c>
      <c r="V206" s="3">
        <v>45838</v>
      </c>
      <c r="W206" s="4" t="s">
        <v>1023</v>
      </c>
    </row>
    <row r="207" spans="1:23" x14ac:dyDescent="0.25">
      <c r="A207" s="2">
        <v>2025</v>
      </c>
      <c r="B207" s="3">
        <v>45748</v>
      </c>
      <c r="C207" s="3">
        <v>45838</v>
      </c>
      <c r="D207" s="4" t="s">
        <v>62</v>
      </c>
      <c r="E207" s="4" t="s">
        <v>1024</v>
      </c>
      <c r="F207" s="4" t="s">
        <v>1025</v>
      </c>
      <c r="G207" s="4" t="s">
        <v>1026</v>
      </c>
      <c r="H207" s="4" t="s">
        <v>1027</v>
      </c>
      <c r="I207" s="4" t="s">
        <v>64</v>
      </c>
      <c r="J207" s="4" t="s">
        <v>1028</v>
      </c>
      <c r="K207" t="s">
        <v>1029</v>
      </c>
      <c r="L207" s="3">
        <v>45719</v>
      </c>
      <c r="M207" s="3">
        <v>45838</v>
      </c>
      <c r="N207" s="4" t="s">
        <v>1030</v>
      </c>
      <c r="O207" s="2">
        <v>13000</v>
      </c>
      <c r="P207" s="2">
        <v>12859.91</v>
      </c>
      <c r="Q207" s="2">
        <v>13000</v>
      </c>
      <c r="R207" s="2">
        <v>12859.91</v>
      </c>
      <c r="S207" s="5"/>
      <c r="T207" s="5" t="s">
        <v>752</v>
      </c>
      <c r="U207" s="4" t="s">
        <v>1016</v>
      </c>
      <c r="V207" s="3">
        <v>45838</v>
      </c>
      <c r="W207" s="4" t="s">
        <v>1017</v>
      </c>
    </row>
    <row r="208" spans="1:23" x14ac:dyDescent="0.25">
      <c r="A208" s="2">
        <v>2025</v>
      </c>
      <c r="B208" s="3">
        <v>45748</v>
      </c>
      <c r="C208" s="3">
        <v>45838</v>
      </c>
      <c r="D208" s="4" t="s">
        <v>62</v>
      </c>
      <c r="E208" s="4" t="s">
        <v>1031</v>
      </c>
      <c r="F208" s="4" t="s">
        <v>1032</v>
      </c>
      <c r="G208" s="4" t="s">
        <v>1033</v>
      </c>
      <c r="H208" s="4" t="s">
        <v>1034</v>
      </c>
      <c r="I208" s="4" t="s">
        <v>64</v>
      </c>
      <c r="J208" s="4" t="s">
        <v>1035</v>
      </c>
      <c r="K208" t="s">
        <v>1036</v>
      </c>
      <c r="L208" s="3">
        <v>45784</v>
      </c>
      <c r="M208" s="3">
        <v>45838</v>
      </c>
      <c r="N208" s="4" t="s">
        <v>1030</v>
      </c>
      <c r="O208" s="2">
        <v>14000</v>
      </c>
      <c r="P208" s="2">
        <v>13849.14</v>
      </c>
      <c r="Q208" s="2">
        <v>14000</v>
      </c>
      <c r="R208" s="2">
        <v>13849.14</v>
      </c>
      <c r="S208" s="5"/>
      <c r="T208" s="5" t="s">
        <v>752</v>
      </c>
      <c r="U208" s="4" t="s">
        <v>1016</v>
      </c>
      <c r="V208" s="3">
        <v>45838</v>
      </c>
      <c r="W208" s="4" t="s">
        <v>1037</v>
      </c>
    </row>
    <row r="209" spans="1:23" x14ac:dyDescent="0.25">
      <c r="A209" s="2">
        <v>2025</v>
      </c>
      <c r="B209" s="3">
        <v>45748</v>
      </c>
      <c r="C209" s="3">
        <v>45838</v>
      </c>
      <c r="D209" s="4" t="s">
        <v>62</v>
      </c>
      <c r="E209" s="4" t="s">
        <v>1038</v>
      </c>
      <c r="F209" s="4" t="s">
        <v>1039</v>
      </c>
      <c r="G209" s="4" t="s">
        <v>1040</v>
      </c>
      <c r="H209" s="4" t="s">
        <v>1041</v>
      </c>
      <c r="I209" s="4" t="s">
        <v>64</v>
      </c>
      <c r="J209" s="4" t="s">
        <v>1042</v>
      </c>
      <c r="K209" t="s">
        <v>1043</v>
      </c>
      <c r="L209" s="3">
        <v>45659</v>
      </c>
      <c r="M209" s="3">
        <v>45838</v>
      </c>
      <c r="N209" s="4" t="s">
        <v>1044</v>
      </c>
      <c r="O209" s="2">
        <v>13000</v>
      </c>
      <c r="P209" s="2">
        <v>12859.91</v>
      </c>
      <c r="Q209" s="2">
        <v>13000</v>
      </c>
      <c r="R209" s="2">
        <v>12859.91</v>
      </c>
      <c r="S209" s="5"/>
      <c r="T209" t="s">
        <v>752</v>
      </c>
      <c r="U209" s="4" t="s">
        <v>1016</v>
      </c>
      <c r="V209" s="3">
        <v>45838</v>
      </c>
      <c r="W209" s="4" t="s">
        <v>1017</v>
      </c>
    </row>
    <row r="210" spans="1:23" x14ac:dyDescent="0.25">
      <c r="A210" s="2">
        <v>2025</v>
      </c>
      <c r="B210" s="3">
        <v>45748</v>
      </c>
      <c r="C210" s="3">
        <v>45838</v>
      </c>
      <c r="D210" s="4" t="s">
        <v>62</v>
      </c>
      <c r="E210" s="4" t="s">
        <v>1045</v>
      </c>
      <c r="F210" s="4" t="s">
        <v>1046</v>
      </c>
      <c r="G210" s="4" t="s">
        <v>1047</v>
      </c>
      <c r="H210" s="4" t="s">
        <v>1048</v>
      </c>
      <c r="I210" s="4" t="s">
        <v>64</v>
      </c>
      <c r="J210" s="4" t="s">
        <v>1049</v>
      </c>
      <c r="K210" t="s">
        <v>1050</v>
      </c>
      <c r="L210" s="3">
        <v>45659</v>
      </c>
      <c r="M210" s="3">
        <v>45838</v>
      </c>
      <c r="N210" s="4" t="s">
        <v>1044</v>
      </c>
      <c r="O210" s="2">
        <v>13000</v>
      </c>
      <c r="P210" s="2">
        <v>12859.91</v>
      </c>
      <c r="Q210" s="2">
        <v>13000</v>
      </c>
      <c r="R210" s="2">
        <v>12859.91</v>
      </c>
      <c r="S210" s="5"/>
      <c r="T210" s="5" t="s">
        <v>752</v>
      </c>
      <c r="U210" s="4" t="s">
        <v>1016</v>
      </c>
      <c r="V210" s="3">
        <v>45838</v>
      </c>
      <c r="W210" s="4" t="s">
        <v>1017</v>
      </c>
    </row>
    <row r="211" spans="1:23" x14ac:dyDescent="0.25">
      <c r="A211" s="2">
        <v>2025</v>
      </c>
      <c r="B211" s="3">
        <v>45748</v>
      </c>
      <c r="C211" s="3">
        <v>45838</v>
      </c>
      <c r="D211" s="4" t="s">
        <v>62</v>
      </c>
      <c r="E211" s="4" t="s">
        <v>1051</v>
      </c>
      <c r="F211" s="4" t="s">
        <v>1052</v>
      </c>
      <c r="G211" s="4" t="s">
        <v>1053</v>
      </c>
      <c r="H211" s="4" t="s">
        <v>1041</v>
      </c>
      <c r="I211" s="4" t="s">
        <v>64</v>
      </c>
      <c r="J211" s="4" t="s">
        <v>1054</v>
      </c>
      <c r="K211" t="s">
        <v>1055</v>
      </c>
      <c r="L211" s="3">
        <v>45659</v>
      </c>
      <c r="M211" s="3">
        <v>45838</v>
      </c>
      <c r="N211" s="4" t="s">
        <v>1056</v>
      </c>
      <c r="O211" s="2">
        <v>13000</v>
      </c>
      <c r="P211" s="2">
        <v>12859.91</v>
      </c>
      <c r="Q211" s="2">
        <v>13000</v>
      </c>
      <c r="R211" s="2">
        <v>12859.91</v>
      </c>
      <c r="S211" s="5"/>
      <c r="T211" s="5" t="s">
        <v>752</v>
      </c>
      <c r="U211" s="4" t="s">
        <v>1016</v>
      </c>
      <c r="V211" s="3">
        <v>45838</v>
      </c>
      <c r="W211" s="4" t="s">
        <v>1017</v>
      </c>
    </row>
    <row r="212" spans="1:23" x14ac:dyDescent="0.25">
      <c r="A212" s="2">
        <v>2025</v>
      </c>
      <c r="B212" s="3">
        <v>45748</v>
      </c>
      <c r="C212" s="3">
        <v>45838</v>
      </c>
      <c r="D212" s="4" t="s">
        <v>62</v>
      </c>
      <c r="E212" s="4" t="s">
        <v>1051</v>
      </c>
      <c r="F212" s="4" t="s">
        <v>1057</v>
      </c>
      <c r="G212" s="4" t="s">
        <v>616</v>
      </c>
      <c r="H212" s="4" t="s">
        <v>618</v>
      </c>
      <c r="I212" s="4" t="s">
        <v>64</v>
      </c>
      <c r="J212" s="4" t="s">
        <v>1058</v>
      </c>
      <c r="K212" t="s">
        <v>1059</v>
      </c>
      <c r="L212" s="3">
        <v>45779</v>
      </c>
      <c r="M212" s="3">
        <v>45838</v>
      </c>
      <c r="N212" s="4" t="s">
        <v>1056</v>
      </c>
      <c r="O212" s="2">
        <v>13000</v>
      </c>
      <c r="P212" s="2">
        <v>12859.91</v>
      </c>
      <c r="Q212" s="2">
        <v>13000</v>
      </c>
      <c r="R212" s="2">
        <v>12859.91</v>
      </c>
      <c r="S212" s="5"/>
      <c r="T212" s="5" t="s">
        <v>752</v>
      </c>
      <c r="U212" s="4" t="s">
        <v>1016</v>
      </c>
      <c r="V212" s="3">
        <v>45838</v>
      </c>
      <c r="W212" s="4" t="s">
        <v>1017</v>
      </c>
    </row>
    <row r="213" spans="1:23" x14ac:dyDescent="0.25">
      <c r="A213" s="2">
        <v>2025</v>
      </c>
      <c r="B213" s="3">
        <v>45748</v>
      </c>
      <c r="C213" s="3">
        <v>45838</v>
      </c>
      <c r="D213" s="4" t="s">
        <v>62</v>
      </c>
      <c r="E213" s="4" t="s">
        <v>1060</v>
      </c>
      <c r="F213" s="4" t="s">
        <v>1061</v>
      </c>
      <c r="G213" s="4" t="s">
        <v>600</v>
      </c>
      <c r="H213" s="4" t="s">
        <v>1062</v>
      </c>
      <c r="I213" s="4" t="s">
        <v>64</v>
      </c>
      <c r="J213" s="4" t="s">
        <v>1063</v>
      </c>
      <c r="K213" t="s">
        <v>1064</v>
      </c>
      <c r="L213" s="3">
        <v>45719</v>
      </c>
      <c r="M213" s="3">
        <v>45838</v>
      </c>
      <c r="N213" s="4" t="s">
        <v>1065</v>
      </c>
      <c r="O213" s="2">
        <v>14000</v>
      </c>
      <c r="P213" s="2">
        <v>13849.14</v>
      </c>
      <c r="Q213" s="2">
        <v>14000</v>
      </c>
      <c r="R213" s="2">
        <v>13849.14</v>
      </c>
      <c r="S213" s="5"/>
      <c r="T213" s="5" t="s">
        <v>752</v>
      </c>
      <c r="U213" s="4" t="s">
        <v>1016</v>
      </c>
      <c r="V213" s="3">
        <v>45838</v>
      </c>
      <c r="W213" s="4" t="s">
        <v>1017</v>
      </c>
    </row>
    <row r="214" spans="1:23" x14ac:dyDescent="0.25">
      <c r="A214" s="2">
        <v>2025</v>
      </c>
      <c r="B214" s="3">
        <v>45748</v>
      </c>
      <c r="C214" s="3">
        <v>45838</v>
      </c>
      <c r="D214" s="4" t="s">
        <v>62</v>
      </c>
      <c r="E214" s="4" t="s">
        <v>1066</v>
      </c>
      <c r="F214" s="4" t="s">
        <v>1067</v>
      </c>
      <c r="G214" s="4" t="s">
        <v>490</v>
      </c>
      <c r="H214" s="4" t="s">
        <v>177</v>
      </c>
      <c r="I214" s="4" t="s">
        <v>567</v>
      </c>
      <c r="J214" s="4">
        <v>1</v>
      </c>
      <c r="K214" s="4" t="s">
        <v>1068</v>
      </c>
      <c r="L214" s="3">
        <v>45763</v>
      </c>
      <c r="M214" s="3">
        <v>45838</v>
      </c>
      <c r="N214" s="4" t="s">
        <v>1069</v>
      </c>
      <c r="O214" s="2">
        <v>29000</v>
      </c>
      <c r="P214" s="2">
        <v>28687.5</v>
      </c>
      <c r="Q214" s="2">
        <f t="shared" ref="Q214:R219" si="0">O214*3</f>
        <v>87000</v>
      </c>
      <c r="R214" s="2">
        <f t="shared" si="0"/>
        <v>86062.5</v>
      </c>
      <c r="S214" s="5"/>
      <c r="T214" s="5" t="s">
        <v>1070</v>
      </c>
      <c r="U214" s="4" t="s">
        <v>1071</v>
      </c>
      <c r="V214" s="3">
        <v>45838</v>
      </c>
      <c r="W214" s="4" t="s">
        <v>1072</v>
      </c>
    </row>
    <row r="215" spans="1:23" x14ac:dyDescent="0.25">
      <c r="A215" s="2">
        <v>2025</v>
      </c>
      <c r="B215" s="3">
        <v>45748</v>
      </c>
      <c r="C215" s="3">
        <v>45838</v>
      </c>
      <c r="D215" s="4" t="s">
        <v>62</v>
      </c>
      <c r="E215" s="4" t="s">
        <v>1066</v>
      </c>
      <c r="F215" s="4" t="s">
        <v>1073</v>
      </c>
      <c r="G215" s="4" t="s">
        <v>1074</v>
      </c>
      <c r="H215" s="4" t="s">
        <v>1075</v>
      </c>
      <c r="I215" s="4" t="s">
        <v>567</v>
      </c>
      <c r="J215" s="4">
        <v>7</v>
      </c>
      <c r="K215" s="4" t="s">
        <v>1076</v>
      </c>
      <c r="L215" s="3">
        <v>45748</v>
      </c>
      <c r="M215" s="3">
        <v>45838</v>
      </c>
      <c r="N215" s="4" t="s">
        <v>1069</v>
      </c>
      <c r="O215" s="2">
        <v>23200</v>
      </c>
      <c r="P215" s="2">
        <v>22950</v>
      </c>
      <c r="Q215" s="2">
        <f t="shared" si="0"/>
        <v>69600</v>
      </c>
      <c r="R215" s="2">
        <f t="shared" si="0"/>
        <v>68850</v>
      </c>
      <c r="S215" s="5"/>
      <c r="T215" s="5" t="s">
        <v>1070</v>
      </c>
      <c r="U215" s="4" t="s">
        <v>1071</v>
      </c>
      <c r="V215" s="3">
        <v>45838</v>
      </c>
      <c r="W215" s="4" t="s">
        <v>1072</v>
      </c>
    </row>
    <row r="216" spans="1:23" x14ac:dyDescent="0.25">
      <c r="A216" s="2">
        <v>2025</v>
      </c>
      <c r="B216" s="3">
        <v>45748</v>
      </c>
      <c r="C216" s="3">
        <v>45838</v>
      </c>
      <c r="D216" s="4" t="s">
        <v>62</v>
      </c>
      <c r="E216" s="4" t="s">
        <v>1077</v>
      </c>
      <c r="F216" s="4" t="s">
        <v>1078</v>
      </c>
      <c r="G216" s="4" t="s">
        <v>1079</v>
      </c>
      <c r="H216" s="4" t="s">
        <v>237</v>
      </c>
      <c r="I216" s="4" t="s">
        <v>567</v>
      </c>
      <c r="J216" s="4">
        <v>2</v>
      </c>
      <c r="K216" s="4" t="s">
        <v>1080</v>
      </c>
      <c r="L216" s="3">
        <v>45748</v>
      </c>
      <c r="M216" s="3">
        <v>45838</v>
      </c>
      <c r="N216" s="4" t="s">
        <v>1081</v>
      </c>
      <c r="O216" s="2">
        <v>20880</v>
      </c>
      <c r="P216" s="2">
        <v>20655</v>
      </c>
      <c r="Q216" s="2">
        <f t="shared" si="0"/>
        <v>62640</v>
      </c>
      <c r="R216" s="2">
        <f t="shared" si="0"/>
        <v>61965</v>
      </c>
      <c r="S216" s="5"/>
      <c r="T216" s="5" t="s">
        <v>1070</v>
      </c>
      <c r="U216" s="4" t="s">
        <v>1071</v>
      </c>
      <c r="V216" s="3">
        <v>45838</v>
      </c>
      <c r="W216" s="4" t="s">
        <v>1072</v>
      </c>
    </row>
    <row r="217" spans="1:23" x14ac:dyDescent="0.25">
      <c r="A217" s="2">
        <v>2025</v>
      </c>
      <c r="B217" s="3">
        <v>45748</v>
      </c>
      <c r="C217" s="3">
        <v>45838</v>
      </c>
      <c r="D217" s="4" t="s">
        <v>62</v>
      </c>
      <c r="E217" s="4" t="s">
        <v>1077</v>
      </c>
      <c r="F217" s="4" t="s">
        <v>1082</v>
      </c>
      <c r="G217" s="4" t="s">
        <v>1083</v>
      </c>
      <c r="H217" s="4" t="s">
        <v>1084</v>
      </c>
      <c r="I217" s="4" t="s">
        <v>565</v>
      </c>
      <c r="J217" s="4">
        <v>6</v>
      </c>
      <c r="K217" s="4" t="s">
        <v>1085</v>
      </c>
      <c r="L217" s="3">
        <v>45748</v>
      </c>
      <c r="M217" s="3">
        <v>45838</v>
      </c>
      <c r="N217" s="4" t="s">
        <v>1086</v>
      </c>
      <c r="O217" s="2">
        <v>23200</v>
      </c>
      <c r="P217" s="2">
        <v>22950</v>
      </c>
      <c r="Q217" s="2">
        <f t="shared" si="0"/>
        <v>69600</v>
      </c>
      <c r="R217" s="2">
        <f t="shared" si="0"/>
        <v>68850</v>
      </c>
      <c r="S217" s="5"/>
      <c r="T217" s="5" t="s">
        <v>1070</v>
      </c>
      <c r="U217" s="4" t="s">
        <v>1071</v>
      </c>
      <c r="V217" s="3">
        <v>45838</v>
      </c>
      <c r="W217" s="4" t="s">
        <v>1072</v>
      </c>
    </row>
    <row r="218" spans="1:23" x14ac:dyDescent="0.25">
      <c r="A218" s="2">
        <v>2025</v>
      </c>
      <c r="B218" s="3">
        <v>45748</v>
      </c>
      <c r="C218" s="3">
        <v>45838</v>
      </c>
      <c r="D218" s="4" t="s">
        <v>62</v>
      </c>
      <c r="E218" s="4" t="s">
        <v>1077</v>
      </c>
      <c r="F218" s="4" t="s">
        <v>1087</v>
      </c>
      <c r="G218" s="4" t="s">
        <v>181</v>
      </c>
      <c r="H218" s="4" t="s">
        <v>431</v>
      </c>
      <c r="I218" s="4" t="s">
        <v>567</v>
      </c>
      <c r="J218" s="4">
        <v>3</v>
      </c>
      <c r="K218" s="4" t="s">
        <v>1088</v>
      </c>
      <c r="L218" s="3">
        <v>45748</v>
      </c>
      <c r="M218" s="3">
        <v>45838</v>
      </c>
      <c r="N218" s="4" t="s">
        <v>1081</v>
      </c>
      <c r="O218" s="2">
        <v>26100</v>
      </c>
      <c r="P218" s="2">
        <v>25818.75</v>
      </c>
      <c r="Q218" s="2">
        <f t="shared" si="0"/>
        <v>78300</v>
      </c>
      <c r="R218" s="2">
        <f t="shared" si="0"/>
        <v>77456.25</v>
      </c>
      <c r="S218" s="5"/>
      <c r="T218" s="5" t="s">
        <v>1070</v>
      </c>
      <c r="U218" s="4" t="s">
        <v>1071</v>
      </c>
      <c r="V218" s="3">
        <v>45838</v>
      </c>
      <c r="W218" s="4" t="s">
        <v>1072</v>
      </c>
    </row>
    <row r="219" spans="1:23" x14ac:dyDescent="0.25">
      <c r="A219" s="2">
        <v>2025</v>
      </c>
      <c r="B219" s="3">
        <v>45748</v>
      </c>
      <c r="C219" s="3">
        <v>45838</v>
      </c>
      <c r="D219" s="4" t="s">
        <v>62</v>
      </c>
      <c r="E219" s="4" t="s">
        <v>1077</v>
      </c>
      <c r="F219" s="4" t="s">
        <v>1089</v>
      </c>
      <c r="G219" s="4" t="s">
        <v>1090</v>
      </c>
      <c r="H219" s="4" t="s">
        <v>401</v>
      </c>
      <c r="I219" s="4" t="s">
        <v>565</v>
      </c>
      <c r="J219" s="4">
        <v>4</v>
      </c>
      <c r="K219" s="4" t="s">
        <v>1091</v>
      </c>
      <c r="L219" s="3">
        <v>45748</v>
      </c>
      <c r="M219" s="3">
        <v>45838</v>
      </c>
      <c r="N219" s="4" t="s">
        <v>1069</v>
      </c>
      <c r="O219" s="2">
        <v>14000</v>
      </c>
      <c r="P219" s="2">
        <v>13849.18</v>
      </c>
      <c r="Q219" s="2">
        <f t="shared" si="0"/>
        <v>42000</v>
      </c>
      <c r="R219" s="2">
        <f t="shared" si="0"/>
        <v>41547.54</v>
      </c>
      <c r="S219" s="5"/>
      <c r="T219" s="5" t="s">
        <v>1070</v>
      </c>
      <c r="U219" s="4" t="s">
        <v>1071</v>
      </c>
      <c r="V219" s="3">
        <v>45838</v>
      </c>
      <c r="W219" s="4" t="s">
        <v>1072</v>
      </c>
    </row>
    <row r="220" spans="1:23" x14ac:dyDescent="0.25">
      <c r="A220" s="2">
        <v>2025</v>
      </c>
      <c r="B220" s="3">
        <v>45748</v>
      </c>
      <c r="C220" s="3">
        <v>45838</v>
      </c>
      <c r="D220" s="4" t="s">
        <v>62</v>
      </c>
      <c r="E220" s="4" t="s">
        <v>1092</v>
      </c>
      <c r="F220" s="4" t="s">
        <v>1093</v>
      </c>
      <c r="G220" s="4" t="s">
        <v>1094</v>
      </c>
      <c r="H220" s="4" t="s">
        <v>1095</v>
      </c>
      <c r="I220" s="4" t="s">
        <v>567</v>
      </c>
      <c r="J220" s="4">
        <v>5</v>
      </c>
      <c r="K220" s="4" t="s">
        <v>1096</v>
      </c>
      <c r="L220" s="3">
        <v>45748</v>
      </c>
      <c r="M220" s="3">
        <v>45838</v>
      </c>
      <c r="N220" s="4" t="s">
        <v>1069</v>
      </c>
      <c r="O220" s="2">
        <v>12132</v>
      </c>
      <c r="P220" s="2">
        <v>12001.27</v>
      </c>
      <c r="Q220" s="2">
        <f>O220*3</f>
        <v>36396</v>
      </c>
      <c r="R220" s="2">
        <f>P220*3</f>
        <v>36003.81</v>
      </c>
      <c r="S220" s="5"/>
      <c r="T220" s="5" t="s">
        <v>1070</v>
      </c>
      <c r="U220" s="4" t="s">
        <v>1071</v>
      </c>
      <c r="V220" s="3">
        <v>45838</v>
      </c>
      <c r="W220" s="4" t="s">
        <v>1072</v>
      </c>
    </row>
    <row r="221" spans="1:23" x14ac:dyDescent="0.25">
      <c r="A221" s="2">
        <v>2025</v>
      </c>
      <c r="B221" s="3">
        <v>45748</v>
      </c>
      <c r="C221" s="3">
        <v>45838</v>
      </c>
      <c r="D221" s="4" t="s">
        <v>62</v>
      </c>
      <c r="E221" s="4" t="s">
        <v>1097</v>
      </c>
      <c r="F221" s="4" t="s">
        <v>1098</v>
      </c>
      <c r="G221" s="4" t="s">
        <v>1099</v>
      </c>
      <c r="H221" s="4" t="s">
        <v>1100</v>
      </c>
      <c r="I221" s="4" t="s">
        <v>565</v>
      </c>
      <c r="J221" s="4">
        <v>8</v>
      </c>
      <c r="K221" s="4" t="s">
        <v>1101</v>
      </c>
      <c r="L221" s="3">
        <v>45810</v>
      </c>
      <c r="M221" s="3">
        <v>45838</v>
      </c>
      <c r="N221" s="4" t="s">
        <v>1081</v>
      </c>
      <c r="O221" s="2">
        <v>26100</v>
      </c>
      <c r="P221" s="2">
        <v>25818.75</v>
      </c>
      <c r="Q221" s="2">
        <f>O221*1</f>
        <v>26100</v>
      </c>
      <c r="R221" s="2">
        <f>P221*1</f>
        <v>25818.75</v>
      </c>
      <c r="S221" s="5"/>
      <c r="T221" s="5" t="s">
        <v>1070</v>
      </c>
      <c r="U221" s="4" t="s">
        <v>1071</v>
      </c>
      <c r="V221" s="3">
        <v>45838</v>
      </c>
      <c r="W221" s="4" t="s">
        <v>1072</v>
      </c>
    </row>
    <row r="222" spans="1:23" x14ac:dyDescent="0.25">
      <c r="A222">
        <v>2025</v>
      </c>
      <c r="B222" s="6">
        <v>45748</v>
      </c>
      <c r="C222" s="6">
        <v>45838</v>
      </c>
      <c r="D222" t="s">
        <v>62</v>
      </c>
      <c r="E222" t="s">
        <v>1224</v>
      </c>
      <c r="F222" s="16" t="s">
        <v>1225</v>
      </c>
      <c r="G222" s="16" t="s">
        <v>1226</v>
      </c>
      <c r="H222" s="16" t="s">
        <v>1227</v>
      </c>
      <c r="I222" t="s">
        <v>64</v>
      </c>
      <c r="J222" s="4" t="s">
        <v>1228</v>
      </c>
      <c r="K222" s="17" t="s">
        <v>1229</v>
      </c>
      <c r="L222" s="6">
        <v>45668</v>
      </c>
      <c r="M222" s="6">
        <v>45838</v>
      </c>
      <c r="N222" s="16" t="s">
        <v>1230</v>
      </c>
      <c r="O222">
        <v>24075.48</v>
      </c>
      <c r="P222">
        <v>23816.04</v>
      </c>
      <c r="Q222">
        <v>144452.88</v>
      </c>
      <c r="R222">
        <v>142896.24</v>
      </c>
      <c r="T222" s="17" t="s">
        <v>1231</v>
      </c>
      <c r="U222" t="s">
        <v>1232</v>
      </c>
      <c r="V222" s="6">
        <v>45838</v>
      </c>
      <c r="W222" s="15" t="s">
        <v>3565</v>
      </c>
    </row>
    <row r="223" spans="1:23" x14ac:dyDescent="0.25">
      <c r="A223">
        <v>2025</v>
      </c>
      <c r="B223" s="6">
        <v>45748</v>
      </c>
      <c r="C223" s="6">
        <v>45838</v>
      </c>
      <c r="D223" t="s">
        <v>62</v>
      </c>
      <c r="E223" t="s">
        <v>1224</v>
      </c>
      <c r="F223" s="16" t="s">
        <v>1233</v>
      </c>
      <c r="G223" s="16" t="s">
        <v>1234</v>
      </c>
      <c r="H223" s="16" t="s">
        <v>1235</v>
      </c>
      <c r="I223" t="s">
        <v>64</v>
      </c>
      <c r="J223" s="4" t="s">
        <v>1236</v>
      </c>
      <c r="K223" s="17" t="s">
        <v>1237</v>
      </c>
      <c r="L223" s="6">
        <v>45667</v>
      </c>
      <c r="M223" s="6">
        <v>45838</v>
      </c>
      <c r="N223" s="16" t="s">
        <v>1238</v>
      </c>
      <c r="O223">
        <v>35542.080000000002</v>
      </c>
      <c r="P223">
        <v>32478.11</v>
      </c>
      <c r="Q223">
        <v>213252.48000000001</v>
      </c>
      <c r="R223">
        <v>194868.66</v>
      </c>
      <c r="T223" s="17" t="s">
        <v>1231</v>
      </c>
      <c r="U223" t="s">
        <v>1232</v>
      </c>
      <c r="V223" s="6">
        <v>45838</v>
      </c>
      <c r="W223" s="15" t="s">
        <v>3565</v>
      </c>
    </row>
    <row r="224" spans="1:23" x14ac:dyDescent="0.25">
      <c r="A224">
        <v>2025</v>
      </c>
      <c r="B224" s="6">
        <v>45748</v>
      </c>
      <c r="C224" s="6">
        <v>45838</v>
      </c>
      <c r="D224" t="s">
        <v>62</v>
      </c>
      <c r="E224" t="s">
        <v>1224</v>
      </c>
      <c r="F224" s="16" t="s">
        <v>1239</v>
      </c>
      <c r="G224" s="16" t="s">
        <v>1240</v>
      </c>
      <c r="H224" s="16" t="s">
        <v>1241</v>
      </c>
      <c r="I224" t="s">
        <v>63</v>
      </c>
      <c r="J224" s="4" t="s">
        <v>1242</v>
      </c>
      <c r="K224" s="17" t="s">
        <v>1243</v>
      </c>
      <c r="L224" s="6">
        <v>45668</v>
      </c>
      <c r="M224" s="6">
        <v>45838</v>
      </c>
      <c r="N224" s="16" t="s">
        <v>1244</v>
      </c>
      <c r="O224">
        <v>24075.48</v>
      </c>
      <c r="P224">
        <v>23816.04</v>
      </c>
      <c r="Q224">
        <v>144452.88</v>
      </c>
      <c r="R224">
        <v>142896.24</v>
      </c>
      <c r="T224" s="17" t="s">
        <v>1231</v>
      </c>
      <c r="U224" t="s">
        <v>1232</v>
      </c>
      <c r="V224" s="6">
        <v>45838</v>
      </c>
      <c r="W224" s="15" t="s">
        <v>3565</v>
      </c>
    </row>
    <row r="225" spans="1:23" x14ac:dyDescent="0.25">
      <c r="A225">
        <v>2025</v>
      </c>
      <c r="B225" s="6">
        <v>45748</v>
      </c>
      <c r="C225" s="6">
        <v>45838</v>
      </c>
      <c r="D225" t="s">
        <v>62</v>
      </c>
      <c r="E225" t="s">
        <v>1245</v>
      </c>
      <c r="F225" t="s">
        <v>1246</v>
      </c>
      <c r="G225" t="s">
        <v>1247</v>
      </c>
      <c r="H225" t="s">
        <v>226</v>
      </c>
      <c r="I225" t="s">
        <v>64</v>
      </c>
      <c r="J225" s="4" t="s">
        <v>1248</v>
      </c>
      <c r="K225" s="17" t="s">
        <v>1249</v>
      </c>
      <c r="L225" s="6">
        <v>45671</v>
      </c>
      <c r="M225" s="6">
        <v>45838</v>
      </c>
      <c r="N225" t="s">
        <v>1250</v>
      </c>
      <c r="O225">
        <v>13679.242</v>
      </c>
      <c r="P225">
        <v>13531.836375000001</v>
      </c>
      <c r="Q225">
        <v>82075.452000000005</v>
      </c>
      <c r="R225">
        <v>81191.018250000008</v>
      </c>
      <c r="T225" s="17" t="s">
        <v>1231</v>
      </c>
      <c r="U225" t="s">
        <v>1251</v>
      </c>
      <c r="V225" s="6">
        <v>45838</v>
      </c>
      <c r="W225" s="15" t="s">
        <v>3565</v>
      </c>
    </row>
    <row r="226" spans="1:23" x14ac:dyDescent="0.25">
      <c r="A226">
        <v>2025</v>
      </c>
      <c r="B226" s="6">
        <v>45748</v>
      </c>
      <c r="C226" s="6">
        <v>45838</v>
      </c>
      <c r="D226" t="s">
        <v>62</v>
      </c>
      <c r="E226" t="s">
        <v>1245</v>
      </c>
      <c r="F226" t="s">
        <v>1252</v>
      </c>
      <c r="G226" t="s">
        <v>77</v>
      </c>
      <c r="H226" t="s">
        <v>170</v>
      </c>
      <c r="I226" t="s">
        <v>63</v>
      </c>
      <c r="J226" s="4" t="s">
        <v>1253</v>
      </c>
      <c r="K226" s="17" t="s">
        <v>1254</v>
      </c>
      <c r="L226" s="6">
        <v>45665</v>
      </c>
      <c r="M226" s="6">
        <v>45838</v>
      </c>
      <c r="N226" t="s">
        <v>1255</v>
      </c>
      <c r="O226">
        <v>16415.090400000001</v>
      </c>
      <c r="P226">
        <v>16238.203650000001</v>
      </c>
      <c r="Q226">
        <v>98490.542400000006</v>
      </c>
      <c r="R226">
        <v>97429.221900000004</v>
      </c>
      <c r="T226" s="17" t="s">
        <v>1231</v>
      </c>
      <c r="U226" t="s">
        <v>1251</v>
      </c>
      <c r="V226" s="6">
        <v>45838</v>
      </c>
      <c r="W226" s="15" t="s">
        <v>3565</v>
      </c>
    </row>
    <row r="227" spans="1:23" x14ac:dyDescent="0.25">
      <c r="A227">
        <v>2025</v>
      </c>
      <c r="B227" s="6">
        <v>45748</v>
      </c>
      <c r="C227" s="6">
        <v>45838</v>
      </c>
      <c r="D227" t="s">
        <v>62</v>
      </c>
      <c r="E227" t="s">
        <v>1245</v>
      </c>
      <c r="F227" t="s">
        <v>1256</v>
      </c>
      <c r="G227" t="s">
        <v>1220</v>
      </c>
      <c r="H227" t="s">
        <v>1257</v>
      </c>
      <c r="I227" t="s">
        <v>64</v>
      </c>
      <c r="J227" s="4" t="s">
        <v>1258</v>
      </c>
      <c r="K227" s="17" t="s">
        <v>1259</v>
      </c>
      <c r="L227" s="6">
        <v>45665</v>
      </c>
      <c r="M227" s="6">
        <v>45838</v>
      </c>
      <c r="N227" t="s">
        <v>1260</v>
      </c>
      <c r="O227">
        <v>16415.090400000001</v>
      </c>
      <c r="P227">
        <v>16238.203650000001</v>
      </c>
      <c r="Q227">
        <v>98490.542400000006</v>
      </c>
      <c r="R227">
        <v>97429.221900000004</v>
      </c>
      <c r="T227" s="17" t="s">
        <v>1231</v>
      </c>
      <c r="U227" t="s">
        <v>1251</v>
      </c>
      <c r="V227" s="6">
        <v>45838</v>
      </c>
      <c r="W227" s="15" t="s">
        <v>3565</v>
      </c>
    </row>
    <row r="228" spans="1:23" x14ac:dyDescent="0.25">
      <c r="A228">
        <v>2025</v>
      </c>
      <c r="B228" s="6">
        <v>45748</v>
      </c>
      <c r="C228" s="6">
        <v>45838</v>
      </c>
      <c r="D228" t="s">
        <v>62</v>
      </c>
      <c r="E228" t="s">
        <v>1245</v>
      </c>
      <c r="F228" t="s">
        <v>246</v>
      </c>
      <c r="G228" t="s">
        <v>1261</v>
      </c>
      <c r="H228" t="s">
        <v>1262</v>
      </c>
      <c r="I228" t="s">
        <v>63</v>
      </c>
      <c r="J228" s="4" t="s">
        <v>1263</v>
      </c>
      <c r="K228" s="17" t="s">
        <v>1264</v>
      </c>
      <c r="L228" s="6">
        <v>45665</v>
      </c>
      <c r="M228" s="6">
        <v>45838</v>
      </c>
      <c r="N228" t="s">
        <v>1265</v>
      </c>
      <c r="O228">
        <v>16415.090400000001</v>
      </c>
      <c r="P228">
        <v>14999.9964</v>
      </c>
      <c r="Q228">
        <v>98490.542400000006</v>
      </c>
      <c r="R228">
        <v>89999.978400000007</v>
      </c>
      <c r="T228" s="17" t="s">
        <v>1231</v>
      </c>
      <c r="U228" t="s">
        <v>1251</v>
      </c>
      <c r="V228" s="6">
        <v>45838</v>
      </c>
      <c r="W228" s="15" t="s">
        <v>3565</v>
      </c>
    </row>
    <row r="229" spans="1:23" x14ac:dyDescent="0.25">
      <c r="A229">
        <v>2025</v>
      </c>
      <c r="B229" s="6">
        <v>45748</v>
      </c>
      <c r="C229" s="6">
        <v>45838</v>
      </c>
      <c r="D229" t="s">
        <v>62</v>
      </c>
      <c r="E229" t="s">
        <v>1245</v>
      </c>
      <c r="F229" t="s">
        <v>1266</v>
      </c>
      <c r="G229" t="s">
        <v>1267</v>
      </c>
      <c r="H229" t="s">
        <v>1268</v>
      </c>
      <c r="I229" t="s">
        <v>64</v>
      </c>
      <c r="J229" s="4" t="s">
        <v>1269</v>
      </c>
      <c r="K229" s="17" t="s">
        <v>1270</v>
      </c>
      <c r="L229" s="6">
        <v>45665</v>
      </c>
      <c r="M229" s="6">
        <v>45838</v>
      </c>
      <c r="N229" t="s">
        <v>1271</v>
      </c>
      <c r="O229">
        <v>27358.495599999998</v>
      </c>
      <c r="P229">
        <v>27063.684224999997</v>
      </c>
      <c r="Q229">
        <v>164150.9736</v>
      </c>
      <c r="R229">
        <v>162382.10534999997</v>
      </c>
      <c r="T229" s="17" t="s">
        <v>1231</v>
      </c>
      <c r="U229" t="s">
        <v>1251</v>
      </c>
      <c r="V229" s="6">
        <v>45838</v>
      </c>
      <c r="W229" s="15" t="s">
        <v>3565</v>
      </c>
    </row>
    <row r="230" spans="1:23" x14ac:dyDescent="0.25">
      <c r="A230">
        <v>2025</v>
      </c>
      <c r="B230" s="6">
        <v>45748</v>
      </c>
      <c r="C230" s="6">
        <v>45838</v>
      </c>
      <c r="D230" t="s">
        <v>62</v>
      </c>
      <c r="E230" t="s">
        <v>1245</v>
      </c>
      <c r="F230" t="s">
        <v>1272</v>
      </c>
      <c r="G230" t="s">
        <v>165</v>
      </c>
      <c r="H230" t="s">
        <v>661</v>
      </c>
      <c r="I230" t="s">
        <v>63</v>
      </c>
      <c r="J230" s="4" t="s">
        <v>1273</v>
      </c>
      <c r="K230" s="17" t="s">
        <v>1274</v>
      </c>
      <c r="L230" s="6">
        <v>45665</v>
      </c>
      <c r="M230" s="6">
        <v>45838</v>
      </c>
      <c r="N230" t="s">
        <v>1275</v>
      </c>
      <c r="O230">
        <v>22981.1312</v>
      </c>
      <c r="P230">
        <v>22733.489699999998</v>
      </c>
      <c r="Q230">
        <v>137886.78719999999</v>
      </c>
      <c r="R230">
        <v>136400.93819999998</v>
      </c>
      <c r="T230" s="17" t="s">
        <v>1231</v>
      </c>
      <c r="U230" t="s">
        <v>1251</v>
      </c>
      <c r="V230" s="6">
        <v>45838</v>
      </c>
      <c r="W230" s="15" t="s">
        <v>3565</v>
      </c>
    </row>
    <row r="231" spans="1:23" x14ac:dyDescent="0.25">
      <c r="A231">
        <v>2025</v>
      </c>
      <c r="B231" s="6">
        <v>45748</v>
      </c>
      <c r="C231" s="6">
        <v>45838</v>
      </c>
      <c r="D231" t="s">
        <v>62</v>
      </c>
      <c r="E231" t="s">
        <v>1245</v>
      </c>
      <c r="F231" t="s">
        <v>1276</v>
      </c>
      <c r="G231" t="s">
        <v>237</v>
      </c>
      <c r="H231" t="s">
        <v>1277</v>
      </c>
      <c r="I231" t="s">
        <v>63</v>
      </c>
      <c r="J231" s="4" t="s">
        <v>1278</v>
      </c>
      <c r="K231" s="17" t="s">
        <v>1279</v>
      </c>
      <c r="L231" s="6">
        <v>45665</v>
      </c>
      <c r="M231" s="6">
        <v>45838</v>
      </c>
      <c r="N231" t="s">
        <v>1280</v>
      </c>
      <c r="O231">
        <v>15396.157999999999</v>
      </c>
      <c r="P231">
        <v>15230.251124999999</v>
      </c>
      <c r="Q231">
        <v>92376.948000000004</v>
      </c>
      <c r="R231">
        <v>91381.50675</v>
      </c>
      <c r="T231" s="17" t="s">
        <v>1231</v>
      </c>
      <c r="U231" t="s">
        <v>1251</v>
      </c>
      <c r="V231" s="6">
        <v>45838</v>
      </c>
      <c r="W231" s="15" t="s">
        <v>3565</v>
      </c>
    </row>
    <row r="232" spans="1:23" x14ac:dyDescent="0.25">
      <c r="A232">
        <v>2025</v>
      </c>
      <c r="B232" s="6">
        <v>45748</v>
      </c>
      <c r="C232" s="6">
        <v>45838</v>
      </c>
      <c r="D232" t="s">
        <v>62</v>
      </c>
      <c r="E232" t="s">
        <v>1245</v>
      </c>
      <c r="F232" t="s">
        <v>1281</v>
      </c>
      <c r="G232" t="s">
        <v>1282</v>
      </c>
      <c r="H232" t="s">
        <v>675</v>
      </c>
      <c r="I232" t="s">
        <v>64</v>
      </c>
      <c r="J232" s="4" t="s">
        <v>1283</v>
      </c>
      <c r="K232" s="17" t="s">
        <v>1284</v>
      </c>
      <c r="L232" s="6">
        <v>45665</v>
      </c>
      <c r="M232" s="6">
        <v>45838</v>
      </c>
      <c r="N232" t="s">
        <v>1285</v>
      </c>
      <c r="O232">
        <v>15512.157999999999</v>
      </c>
      <c r="P232">
        <v>15345.001124999999</v>
      </c>
      <c r="Q232">
        <v>93072.948000000004</v>
      </c>
      <c r="R232">
        <v>92070.00675</v>
      </c>
      <c r="T232" s="17" t="s">
        <v>1231</v>
      </c>
      <c r="U232" t="s">
        <v>1251</v>
      </c>
      <c r="V232" s="6">
        <v>45838</v>
      </c>
      <c r="W232" s="15" t="s">
        <v>3565</v>
      </c>
    </row>
    <row r="233" spans="1:23" x14ac:dyDescent="0.25">
      <c r="A233">
        <v>2025</v>
      </c>
      <c r="B233" s="6">
        <v>45748</v>
      </c>
      <c r="C233" s="6">
        <v>45838</v>
      </c>
      <c r="D233" t="s">
        <v>62</v>
      </c>
      <c r="E233" t="s">
        <v>1245</v>
      </c>
      <c r="F233" t="s">
        <v>1286</v>
      </c>
      <c r="G233" t="s">
        <v>254</v>
      </c>
      <c r="H233" t="s">
        <v>401</v>
      </c>
      <c r="I233" t="s">
        <v>64</v>
      </c>
      <c r="J233" s="4" t="s">
        <v>1287</v>
      </c>
      <c r="K233" s="17" t="s">
        <v>1288</v>
      </c>
      <c r="L233" s="6">
        <v>45666</v>
      </c>
      <c r="M233" s="6">
        <v>45838</v>
      </c>
      <c r="N233" t="s">
        <v>1280</v>
      </c>
      <c r="O233">
        <v>15163.403999999999</v>
      </c>
      <c r="P233">
        <v>15000.005249999998</v>
      </c>
      <c r="Q233">
        <v>90980.423999999999</v>
      </c>
      <c r="R233">
        <v>90000.031499999983</v>
      </c>
      <c r="T233" s="17" t="s">
        <v>1231</v>
      </c>
      <c r="U233" t="s">
        <v>1251</v>
      </c>
      <c r="V233" s="6">
        <v>45838</v>
      </c>
      <c r="W233" s="15" t="s">
        <v>3565</v>
      </c>
    </row>
    <row r="234" spans="1:23" x14ac:dyDescent="0.25">
      <c r="A234">
        <v>2025</v>
      </c>
      <c r="B234" s="6">
        <v>45748</v>
      </c>
      <c r="C234" s="6">
        <v>45838</v>
      </c>
      <c r="D234" t="s">
        <v>62</v>
      </c>
      <c r="E234" t="s">
        <v>1245</v>
      </c>
      <c r="F234" t="s">
        <v>1289</v>
      </c>
      <c r="G234" t="s">
        <v>126</v>
      </c>
      <c r="H234" t="s">
        <v>126</v>
      </c>
      <c r="I234" t="s">
        <v>63</v>
      </c>
      <c r="J234" s="4" t="s">
        <v>1290</v>
      </c>
      <c r="K234" s="17" t="s">
        <v>1291</v>
      </c>
      <c r="L234" s="6">
        <v>45664</v>
      </c>
      <c r="M234" s="6">
        <v>45838</v>
      </c>
      <c r="N234" t="s">
        <v>1292</v>
      </c>
      <c r="O234">
        <v>22981.1312</v>
      </c>
      <c r="P234">
        <v>22733.489699999998</v>
      </c>
      <c r="Q234">
        <v>137886.78719999999</v>
      </c>
      <c r="R234">
        <v>136400.93819999998</v>
      </c>
      <c r="T234" s="17" t="s">
        <v>1231</v>
      </c>
      <c r="U234" t="s">
        <v>1251</v>
      </c>
      <c r="V234" s="6">
        <v>45838</v>
      </c>
      <c r="W234" s="15" t="s">
        <v>3565</v>
      </c>
    </row>
    <row r="235" spans="1:23" x14ac:dyDescent="0.25">
      <c r="A235">
        <v>2025</v>
      </c>
      <c r="B235" s="6">
        <v>45748</v>
      </c>
      <c r="C235" s="6">
        <v>45838</v>
      </c>
      <c r="D235" t="s">
        <v>62</v>
      </c>
      <c r="E235" t="s">
        <v>1245</v>
      </c>
      <c r="F235" t="s">
        <v>1293</v>
      </c>
      <c r="G235" t="s">
        <v>213</v>
      </c>
      <c r="H235" t="s">
        <v>299</v>
      </c>
      <c r="I235" t="s">
        <v>64</v>
      </c>
      <c r="J235" s="4" t="s">
        <v>1294</v>
      </c>
      <c r="K235" s="17" t="s">
        <v>1295</v>
      </c>
      <c r="L235" s="6">
        <v>45666</v>
      </c>
      <c r="M235" s="6">
        <v>45838</v>
      </c>
      <c r="N235" t="s">
        <v>1296</v>
      </c>
      <c r="O235">
        <v>16415.090400000001</v>
      </c>
      <c r="P235">
        <v>16238.203650000001</v>
      </c>
      <c r="Q235">
        <v>98490.542400000006</v>
      </c>
      <c r="R235">
        <v>97429.221900000004</v>
      </c>
      <c r="T235" s="17" t="s">
        <v>1231</v>
      </c>
      <c r="U235" t="s">
        <v>1251</v>
      </c>
      <c r="V235" s="6">
        <v>45838</v>
      </c>
      <c r="W235" s="15" t="s">
        <v>3565</v>
      </c>
    </row>
    <row r="236" spans="1:23" x14ac:dyDescent="0.25">
      <c r="A236">
        <v>2025</v>
      </c>
      <c r="B236" s="6">
        <v>45748</v>
      </c>
      <c r="C236" s="6">
        <v>45838</v>
      </c>
      <c r="D236" t="s">
        <v>62</v>
      </c>
      <c r="E236" t="s">
        <v>1245</v>
      </c>
      <c r="F236" t="s">
        <v>1297</v>
      </c>
      <c r="G236" t="s">
        <v>1298</v>
      </c>
      <c r="H236" t="s">
        <v>1197</v>
      </c>
      <c r="I236" t="s">
        <v>63</v>
      </c>
      <c r="J236" s="4" t="s">
        <v>1299</v>
      </c>
      <c r="K236" s="17" t="s">
        <v>1300</v>
      </c>
      <c r="L236" s="6">
        <v>45666</v>
      </c>
      <c r="M236" s="6">
        <v>45838</v>
      </c>
      <c r="N236" t="s">
        <v>1301</v>
      </c>
      <c r="O236">
        <v>32830.1924</v>
      </c>
      <c r="P236">
        <v>30000.003400000001</v>
      </c>
      <c r="Q236">
        <v>196981.1544</v>
      </c>
      <c r="R236">
        <v>180000.02040000001</v>
      </c>
      <c r="T236" s="17" t="s">
        <v>1231</v>
      </c>
      <c r="U236" t="s">
        <v>1251</v>
      </c>
      <c r="V236" s="6">
        <v>45838</v>
      </c>
      <c r="W236" s="15" t="s">
        <v>3565</v>
      </c>
    </row>
    <row r="237" spans="1:23" x14ac:dyDescent="0.25">
      <c r="A237">
        <v>2025</v>
      </c>
      <c r="B237" s="6">
        <v>45748</v>
      </c>
      <c r="C237" s="6">
        <v>45838</v>
      </c>
      <c r="D237" t="s">
        <v>62</v>
      </c>
      <c r="E237" t="s">
        <v>1245</v>
      </c>
      <c r="F237" t="s">
        <v>1302</v>
      </c>
      <c r="G237" t="s">
        <v>1303</v>
      </c>
      <c r="H237" t="s">
        <v>1304</v>
      </c>
      <c r="I237" t="s">
        <v>64</v>
      </c>
      <c r="J237" s="4" t="s">
        <v>1305</v>
      </c>
      <c r="K237" s="17" t="s">
        <v>1306</v>
      </c>
      <c r="L237" s="6">
        <v>45665</v>
      </c>
      <c r="M237" s="6">
        <v>45838</v>
      </c>
      <c r="N237" t="s">
        <v>1280</v>
      </c>
      <c r="O237">
        <v>15396.157999999999</v>
      </c>
      <c r="P237">
        <v>15230.251124999999</v>
      </c>
      <c r="Q237">
        <v>92376.948000000004</v>
      </c>
      <c r="R237">
        <v>91381.50675</v>
      </c>
      <c r="T237" s="17" t="s">
        <v>1231</v>
      </c>
      <c r="U237" t="s">
        <v>1251</v>
      </c>
      <c r="V237" s="6">
        <v>45838</v>
      </c>
      <c r="W237" s="15" t="s">
        <v>3565</v>
      </c>
    </row>
    <row r="238" spans="1:23" x14ac:dyDescent="0.25">
      <c r="A238">
        <v>2025</v>
      </c>
      <c r="B238" s="6">
        <v>45748</v>
      </c>
      <c r="C238" s="6">
        <v>45838</v>
      </c>
      <c r="D238" t="s">
        <v>62</v>
      </c>
      <c r="E238" t="s">
        <v>1245</v>
      </c>
      <c r="F238" t="s">
        <v>1307</v>
      </c>
      <c r="G238" t="s">
        <v>111</v>
      </c>
      <c r="H238" t="s">
        <v>186</v>
      </c>
      <c r="I238" t="s">
        <v>63</v>
      </c>
      <c r="J238" s="4" t="s">
        <v>1308</v>
      </c>
      <c r="K238" s="17" t="s">
        <v>1309</v>
      </c>
      <c r="L238" s="6">
        <v>45665</v>
      </c>
      <c r="M238" s="6">
        <v>45838</v>
      </c>
      <c r="N238" t="s">
        <v>1310</v>
      </c>
      <c r="O238">
        <v>15396.157999999999</v>
      </c>
      <c r="P238">
        <v>14068.902999999998</v>
      </c>
      <c r="Q238">
        <v>92376.948000000004</v>
      </c>
      <c r="R238">
        <v>84413.417999999991</v>
      </c>
      <c r="T238" s="17" t="s">
        <v>1231</v>
      </c>
      <c r="U238" t="s">
        <v>1251</v>
      </c>
      <c r="V238" s="6">
        <v>45838</v>
      </c>
      <c r="W238" s="15" t="s">
        <v>3565</v>
      </c>
    </row>
    <row r="239" spans="1:23" x14ac:dyDescent="0.25">
      <c r="A239">
        <v>2025</v>
      </c>
      <c r="B239" s="6">
        <v>45748</v>
      </c>
      <c r="C239" s="6">
        <v>45838</v>
      </c>
      <c r="D239" t="s">
        <v>62</v>
      </c>
      <c r="E239" t="s">
        <v>1245</v>
      </c>
      <c r="F239" t="s">
        <v>1311</v>
      </c>
      <c r="G239" t="s">
        <v>237</v>
      </c>
      <c r="H239" t="s">
        <v>255</v>
      </c>
      <c r="I239" t="s">
        <v>64</v>
      </c>
      <c r="J239" s="4" t="s">
        <v>1312</v>
      </c>
      <c r="K239" s="17" t="s">
        <v>1313</v>
      </c>
      <c r="L239" s="6">
        <v>45665</v>
      </c>
      <c r="M239" s="6">
        <v>45838</v>
      </c>
      <c r="N239" t="s">
        <v>1314</v>
      </c>
      <c r="O239">
        <v>15127.037999999999</v>
      </c>
      <c r="P239">
        <v>13822.982999999998</v>
      </c>
      <c r="Q239">
        <v>90762.227999999988</v>
      </c>
      <c r="R239">
        <v>82937.897999999986</v>
      </c>
      <c r="T239" s="17" t="s">
        <v>1231</v>
      </c>
      <c r="U239" t="s">
        <v>1251</v>
      </c>
      <c r="V239" s="6">
        <v>45838</v>
      </c>
      <c r="W239" s="15" t="s">
        <v>3565</v>
      </c>
    </row>
    <row r="240" spans="1:23" x14ac:dyDescent="0.25">
      <c r="A240">
        <v>2025</v>
      </c>
      <c r="B240" s="6">
        <v>45748</v>
      </c>
      <c r="C240" s="6">
        <v>45838</v>
      </c>
      <c r="D240" t="s">
        <v>62</v>
      </c>
      <c r="E240" t="s">
        <v>1245</v>
      </c>
      <c r="F240" t="s">
        <v>1315</v>
      </c>
      <c r="G240" t="s">
        <v>77</v>
      </c>
      <c r="H240" t="s">
        <v>135</v>
      </c>
      <c r="I240" t="s">
        <v>63</v>
      </c>
      <c r="J240" s="4" t="s">
        <v>1316</v>
      </c>
      <c r="K240" s="17" t="s">
        <v>1317</v>
      </c>
      <c r="L240" s="6">
        <v>45665</v>
      </c>
      <c r="M240" s="6">
        <v>45838</v>
      </c>
      <c r="N240" t="s">
        <v>1318</v>
      </c>
      <c r="O240">
        <v>27358.495599999998</v>
      </c>
      <c r="P240">
        <v>27063.684224999997</v>
      </c>
      <c r="Q240">
        <v>164150.9736</v>
      </c>
      <c r="R240">
        <v>162382.10534999997</v>
      </c>
      <c r="T240" s="17" t="s">
        <v>1231</v>
      </c>
      <c r="U240" t="s">
        <v>1251</v>
      </c>
      <c r="V240" s="6">
        <v>45838</v>
      </c>
      <c r="W240" s="15" t="s">
        <v>3565</v>
      </c>
    </row>
    <row r="241" spans="1:23" x14ac:dyDescent="0.25">
      <c r="A241">
        <v>2025</v>
      </c>
      <c r="B241" s="6">
        <v>45748</v>
      </c>
      <c r="C241" s="6">
        <v>45838</v>
      </c>
      <c r="D241" t="s">
        <v>62</v>
      </c>
      <c r="E241" t="s">
        <v>1245</v>
      </c>
      <c r="F241" t="s">
        <v>1319</v>
      </c>
      <c r="G241" t="s">
        <v>1320</v>
      </c>
      <c r="H241" t="s">
        <v>1321</v>
      </c>
      <c r="I241" t="s">
        <v>64</v>
      </c>
      <c r="J241" s="4" t="s">
        <v>1322</v>
      </c>
      <c r="K241" s="17" t="s">
        <v>1323</v>
      </c>
      <c r="L241" s="6">
        <v>45672</v>
      </c>
      <c r="M241" s="6">
        <v>45838</v>
      </c>
      <c r="N241" t="s">
        <v>1280</v>
      </c>
      <c r="O241">
        <v>15300.0056</v>
      </c>
      <c r="P241">
        <v>15135.13485</v>
      </c>
      <c r="Q241">
        <v>91800.033599999995</v>
      </c>
      <c r="R241">
        <v>90810.809099999999</v>
      </c>
      <c r="T241" s="17" t="s">
        <v>1231</v>
      </c>
      <c r="U241" t="s">
        <v>1251</v>
      </c>
      <c r="V241" s="6">
        <v>45838</v>
      </c>
      <c r="W241" s="15" t="s">
        <v>3565</v>
      </c>
    </row>
    <row r="242" spans="1:23" x14ac:dyDescent="0.25">
      <c r="A242">
        <v>2025</v>
      </c>
      <c r="B242" s="6">
        <v>45748</v>
      </c>
      <c r="C242" s="6">
        <v>45838</v>
      </c>
      <c r="D242" t="s">
        <v>62</v>
      </c>
      <c r="E242" t="s">
        <v>1245</v>
      </c>
      <c r="F242" t="s">
        <v>404</v>
      </c>
      <c r="G242" t="s">
        <v>396</v>
      </c>
      <c r="H242" t="s">
        <v>1324</v>
      </c>
      <c r="I242" t="s">
        <v>64</v>
      </c>
      <c r="J242" s="4" t="s">
        <v>1325</v>
      </c>
      <c r="K242" s="17" t="s">
        <v>1326</v>
      </c>
      <c r="L242" s="6">
        <v>45707</v>
      </c>
      <c r="M242" s="6">
        <v>45838</v>
      </c>
      <c r="N242" t="s">
        <v>1327</v>
      </c>
      <c r="O242">
        <v>23493.677199999998</v>
      </c>
      <c r="P242">
        <v>23240.512574999997</v>
      </c>
      <c r="Q242">
        <v>117468.386</v>
      </c>
      <c r="R242">
        <v>116202.56287499999</v>
      </c>
      <c r="T242" s="17" t="s">
        <v>1231</v>
      </c>
      <c r="U242" t="s">
        <v>1251</v>
      </c>
      <c r="V242" s="6">
        <v>45838</v>
      </c>
      <c r="W242" s="15" t="s">
        <v>3565</v>
      </c>
    </row>
    <row r="243" spans="1:23" x14ac:dyDescent="0.25">
      <c r="A243">
        <v>2025</v>
      </c>
      <c r="B243" s="6">
        <v>45748</v>
      </c>
      <c r="C243" s="6">
        <v>45838</v>
      </c>
      <c r="D243" t="s">
        <v>62</v>
      </c>
      <c r="E243" t="s">
        <v>1245</v>
      </c>
      <c r="F243" t="s">
        <v>1328</v>
      </c>
      <c r="G243" t="s">
        <v>159</v>
      </c>
      <c r="H243" t="s">
        <v>1329</v>
      </c>
      <c r="I243" t="s">
        <v>64</v>
      </c>
      <c r="J243" s="4" t="s">
        <v>1330</v>
      </c>
      <c r="K243" s="17" t="s">
        <v>1331</v>
      </c>
      <c r="L243" s="6">
        <v>45712</v>
      </c>
      <c r="M243" s="6">
        <v>45838</v>
      </c>
      <c r="N243" t="s">
        <v>1332</v>
      </c>
      <c r="O243">
        <v>23493.677199999998</v>
      </c>
      <c r="P243">
        <v>23240.512574999997</v>
      </c>
      <c r="Q243">
        <v>117468.386</v>
      </c>
      <c r="R243">
        <v>116202.56287499999</v>
      </c>
      <c r="T243" s="17" t="s">
        <v>1231</v>
      </c>
      <c r="U243" t="s">
        <v>1251</v>
      </c>
      <c r="V243" s="6">
        <v>45838</v>
      </c>
      <c r="W243" s="15" t="s">
        <v>3565</v>
      </c>
    </row>
    <row r="244" spans="1:23" x14ac:dyDescent="0.25">
      <c r="A244">
        <v>2025</v>
      </c>
      <c r="B244" s="6">
        <v>45748</v>
      </c>
      <c r="C244" s="6">
        <v>45838</v>
      </c>
      <c r="D244" t="s">
        <v>62</v>
      </c>
      <c r="E244" t="s">
        <v>1245</v>
      </c>
      <c r="F244" t="s">
        <v>1333</v>
      </c>
      <c r="G244" t="s">
        <v>136</v>
      </c>
      <c r="H244" t="s">
        <v>159</v>
      </c>
      <c r="I244" t="s">
        <v>63</v>
      </c>
      <c r="J244" s="4" t="s">
        <v>1334</v>
      </c>
      <c r="K244" s="17" t="s">
        <v>1335</v>
      </c>
      <c r="L244" s="6">
        <v>45702</v>
      </c>
      <c r="M244" s="6">
        <v>45838</v>
      </c>
      <c r="N244" t="s">
        <v>1327</v>
      </c>
      <c r="O244">
        <v>23493.677199999998</v>
      </c>
      <c r="P244">
        <v>23240.512574999997</v>
      </c>
      <c r="Q244">
        <v>117468.386</v>
      </c>
      <c r="R244">
        <v>116202.56287499999</v>
      </c>
      <c r="T244" s="17" t="s">
        <v>1231</v>
      </c>
      <c r="U244" t="s">
        <v>1251</v>
      </c>
      <c r="V244" s="6">
        <v>45838</v>
      </c>
      <c r="W244" s="15" t="s">
        <v>3565</v>
      </c>
    </row>
    <row r="245" spans="1:23" x14ac:dyDescent="0.25">
      <c r="A245">
        <v>2025</v>
      </c>
      <c r="B245" s="6">
        <v>45748</v>
      </c>
      <c r="C245" s="6">
        <v>45838</v>
      </c>
      <c r="D245" t="s">
        <v>62</v>
      </c>
      <c r="E245" t="s">
        <v>1245</v>
      </c>
      <c r="F245" t="s">
        <v>1336</v>
      </c>
      <c r="G245" t="s">
        <v>1337</v>
      </c>
      <c r="H245" t="s">
        <v>77</v>
      </c>
      <c r="I245" t="s">
        <v>63</v>
      </c>
      <c r="J245" s="4" t="s">
        <v>1338</v>
      </c>
      <c r="K245" s="17" t="s">
        <v>1339</v>
      </c>
      <c r="L245" s="6">
        <v>45714</v>
      </c>
      <c r="M245" s="6">
        <v>45838</v>
      </c>
      <c r="N245" t="s">
        <v>1340</v>
      </c>
      <c r="O245">
        <v>34155.5504</v>
      </c>
      <c r="P245">
        <v>31211.106400000001</v>
      </c>
      <c r="Q245">
        <v>170777.75200000001</v>
      </c>
      <c r="R245">
        <v>156055.53200000001</v>
      </c>
      <c r="T245" s="17" t="s">
        <v>1231</v>
      </c>
      <c r="U245" t="s">
        <v>1251</v>
      </c>
      <c r="V245" s="6">
        <v>45838</v>
      </c>
      <c r="W245" s="15" t="s">
        <v>3565</v>
      </c>
    </row>
    <row r="246" spans="1:23" x14ac:dyDescent="0.25">
      <c r="A246">
        <v>2025</v>
      </c>
      <c r="B246" s="6">
        <v>45748</v>
      </c>
      <c r="C246" s="6">
        <v>45838</v>
      </c>
      <c r="D246" t="s">
        <v>62</v>
      </c>
      <c r="E246" t="s">
        <v>1341</v>
      </c>
      <c r="F246" t="s">
        <v>1342</v>
      </c>
      <c r="G246" t="s">
        <v>275</v>
      </c>
      <c r="H246" t="s">
        <v>1343</v>
      </c>
      <c r="I246" t="s">
        <v>64</v>
      </c>
      <c r="J246" s="4" t="s">
        <v>1344</v>
      </c>
      <c r="K246" s="17" t="s">
        <v>1345</v>
      </c>
      <c r="L246" s="6">
        <v>45672</v>
      </c>
      <c r="M246" s="6">
        <v>45838</v>
      </c>
      <c r="N246" t="s">
        <v>1346</v>
      </c>
      <c r="O246">
        <v>40435.730000000003</v>
      </c>
      <c r="P246">
        <v>40000</v>
      </c>
      <c r="Q246">
        <v>242614.38</v>
      </c>
      <c r="R246">
        <v>240000</v>
      </c>
      <c r="T246" s="17" t="s">
        <v>1231</v>
      </c>
      <c r="U246" t="s">
        <v>1347</v>
      </c>
      <c r="V246" s="6">
        <v>45838</v>
      </c>
      <c r="W246" s="15" t="s">
        <v>3565</v>
      </c>
    </row>
    <row r="247" spans="1:23" x14ac:dyDescent="0.25">
      <c r="A247">
        <v>2025</v>
      </c>
      <c r="B247" s="6">
        <v>45748</v>
      </c>
      <c r="C247" s="6">
        <v>45838</v>
      </c>
      <c r="D247" t="s">
        <v>62</v>
      </c>
      <c r="E247" t="s">
        <v>1341</v>
      </c>
      <c r="F247" t="s">
        <v>1348</v>
      </c>
      <c r="G247" t="s">
        <v>77</v>
      </c>
      <c r="H247" t="s">
        <v>1349</v>
      </c>
      <c r="I247" t="s">
        <v>63</v>
      </c>
      <c r="J247" s="4" t="s">
        <v>1350</v>
      </c>
      <c r="K247" s="17" t="s">
        <v>1351</v>
      </c>
      <c r="L247" s="6">
        <v>45672</v>
      </c>
      <c r="M247" s="6">
        <v>45838</v>
      </c>
      <c r="N247" t="s">
        <v>1346</v>
      </c>
      <c r="O247">
        <v>43773.59</v>
      </c>
      <c r="P247">
        <v>40000</v>
      </c>
      <c r="Q247">
        <v>262641.53999999998</v>
      </c>
      <c r="R247">
        <v>240000</v>
      </c>
      <c r="T247" s="17" t="s">
        <v>1231</v>
      </c>
      <c r="U247" t="s">
        <v>1347</v>
      </c>
      <c r="V247" s="6">
        <v>45838</v>
      </c>
      <c r="W247" s="15" t="s">
        <v>3565</v>
      </c>
    </row>
    <row r="248" spans="1:23" x14ac:dyDescent="0.25">
      <c r="A248">
        <v>2025</v>
      </c>
      <c r="B248" s="6">
        <v>45748</v>
      </c>
      <c r="C248" s="6">
        <v>45838</v>
      </c>
      <c r="D248" t="s">
        <v>62</v>
      </c>
      <c r="E248" t="s">
        <v>1352</v>
      </c>
      <c r="F248" s="16" t="s">
        <v>1353</v>
      </c>
      <c r="G248" s="16" t="s">
        <v>1354</v>
      </c>
      <c r="H248" s="16" t="s">
        <v>1214</v>
      </c>
      <c r="I248" s="16" t="s">
        <v>63</v>
      </c>
      <c r="J248" s="5" t="s">
        <v>1355</v>
      </c>
      <c r="K248" t="s">
        <v>1356</v>
      </c>
      <c r="L248" s="6">
        <v>45660</v>
      </c>
      <c r="M248" s="6">
        <v>45838</v>
      </c>
      <c r="N248" s="16" t="s">
        <v>1357</v>
      </c>
      <c r="O248" s="18">
        <v>22797.5</v>
      </c>
      <c r="P248" s="18">
        <v>26160.131249999999</v>
      </c>
      <c r="Q248">
        <v>158670.6</v>
      </c>
      <c r="R248">
        <v>156960.78749999998</v>
      </c>
      <c r="T248" s="17" t="s">
        <v>1231</v>
      </c>
      <c r="U248" t="s">
        <v>1358</v>
      </c>
      <c r="V248" s="6">
        <v>45838</v>
      </c>
      <c r="W248" s="15" t="s">
        <v>3565</v>
      </c>
    </row>
    <row r="249" spans="1:23" x14ac:dyDescent="0.25">
      <c r="A249">
        <v>2025</v>
      </c>
      <c r="B249" s="6">
        <v>45748</v>
      </c>
      <c r="C249" s="6">
        <v>45838</v>
      </c>
      <c r="D249" t="s">
        <v>62</v>
      </c>
      <c r="E249" t="s">
        <v>1352</v>
      </c>
      <c r="F249" s="16" t="s">
        <v>1359</v>
      </c>
      <c r="G249" s="16" t="s">
        <v>1198</v>
      </c>
      <c r="H249" s="16" t="s">
        <v>1360</v>
      </c>
      <c r="I249" s="16" t="s">
        <v>63</v>
      </c>
      <c r="J249" s="5" t="s">
        <v>1361</v>
      </c>
      <c r="K249" s="25" t="s">
        <v>1362</v>
      </c>
      <c r="L249" s="6">
        <v>45665</v>
      </c>
      <c r="M249" s="6">
        <v>45838</v>
      </c>
      <c r="N249" s="16" t="s">
        <v>1363</v>
      </c>
      <c r="O249" s="18">
        <v>20500</v>
      </c>
      <c r="P249" s="18">
        <v>23523.75</v>
      </c>
      <c r="Q249" s="18">
        <v>142680</v>
      </c>
      <c r="R249" s="18">
        <v>141142.5</v>
      </c>
      <c r="T249" s="17" t="s">
        <v>1231</v>
      </c>
      <c r="U249" t="s">
        <v>1358</v>
      </c>
      <c r="V249" s="6">
        <v>45838</v>
      </c>
      <c r="W249" s="15" t="s">
        <v>3565</v>
      </c>
    </row>
    <row r="250" spans="1:23" x14ac:dyDescent="0.25">
      <c r="A250">
        <v>2025</v>
      </c>
      <c r="B250" s="6">
        <v>45748</v>
      </c>
      <c r="C250" s="6">
        <v>45838</v>
      </c>
      <c r="D250" t="s">
        <v>62</v>
      </c>
      <c r="E250" t="s">
        <v>1352</v>
      </c>
      <c r="F250" s="16" t="s">
        <v>1364</v>
      </c>
      <c r="G250" s="16" t="s">
        <v>1365</v>
      </c>
      <c r="H250" s="16" t="s">
        <v>1188</v>
      </c>
      <c r="I250" s="16" t="s">
        <v>63</v>
      </c>
      <c r="J250" s="5" t="s">
        <v>1366</v>
      </c>
      <c r="K250" s="25" t="s">
        <v>1367</v>
      </c>
      <c r="L250" s="6">
        <v>45664</v>
      </c>
      <c r="M250" s="6">
        <v>45838</v>
      </c>
      <c r="N250" s="16" t="s">
        <v>1363</v>
      </c>
      <c r="O250" s="18">
        <v>20589.55</v>
      </c>
      <c r="P250" s="18">
        <v>21824.922999999999</v>
      </c>
      <c r="Q250" s="18">
        <v>143303.26800000001</v>
      </c>
      <c r="R250" s="18">
        <v>130949.538</v>
      </c>
      <c r="T250" s="17" t="s">
        <v>1231</v>
      </c>
      <c r="U250" t="s">
        <v>1358</v>
      </c>
      <c r="V250" s="6">
        <v>45838</v>
      </c>
      <c r="W250" s="15" t="s">
        <v>3565</v>
      </c>
    </row>
    <row r="251" spans="1:23" x14ac:dyDescent="0.25">
      <c r="A251">
        <v>2025</v>
      </c>
      <c r="B251" s="6">
        <v>45748</v>
      </c>
      <c r="C251" s="6">
        <v>45838</v>
      </c>
      <c r="D251" t="s">
        <v>62</v>
      </c>
      <c r="E251" t="s">
        <v>1352</v>
      </c>
      <c r="F251" s="16" t="s">
        <v>1368</v>
      </c>
      <c r="G251" s="16" t="s">
        <v>1369</v>
      </c>
      <c r="H251" s="16" t="s">
        <v>1370</v>
      </c>
      <c r="I251" s="16" t="s">
        <v>63</v>
      </c>
      <c r="J251" s="5" t="s">
        <v>1371</v>
      </c>
      <c r="K251" s="25" t="s">
        <v>1372</v>
      </c>
      <c r="L251" s="6">
        <v>45660</v>
      </c>
      <c r="M251" s="6">
        <v>45838</v>
      </c>
      <c r="N251" s="16" t="s">
        <v>1373</v>
      </c>
      <c r="O251" s="18">
        <v>18700</v>
      </c>
      <c r="P251" s="18">
        <v>19822</v>
      </c>
      <c r="Q251" s="18">
        <v>130152</v>
      </c>
      <c r="R251" s="18">
        <v>118932</v>
      </c>
      <c r="T251" s="17" t="s">
        <v>1231</v>
      </c>
      <c r="U251" t="s">
        <v>1358</v>
      </c>
      <c r="V251" s="6">
        <v>45838</v>
      </c>
      <c r="W251" s="15" t="s">
        <v>3565</v>
      </c>
    </row>
    <row r="252" spans="1:23" x14ac:dyDescent="0.25">
      <c r="A252">
        <v>2025</v>
      </c>
      <c r="B252" s="6">
        <v>45748</v>
      </c>
      <c r="C252" s="6">
        <v>45838</v>
      </c>
      <c r="D252" t="s">
        <v>62</v>
      </c>
      <c r="E252" t="s">
        <v>1352</v>
      </c>
      <c r="F252" s="16" t="s">
        <v>1374</v>
      </c>
      <c r="G252" s="16" t="s">
        <v>1375</v>
      </c>
      <c r="H252" s="16" t="s">
        <v>1376</v>
      </c>
      <c r="I252" s="16" t="s">
        <v>63</v>
      </c>
      <c r="J252" s="5" t="s">
        <v>1377</v>
      </c>
      <c r="K252" s="25" t="s">
        <v>1378</v>
      </c>
      <c r="L252" s="6">
        <v>45664</v>
      </c>
      <c r="M252" s="6">
        <v>45838</v>
      </c>
      <c r="N252" s="16" t="s">
        <v>1379</v>
      </c>
      <c r="O252" s="18">
        <v>17300</v>
      </c>
      <c r="P252" s="18">
        <v>19851.75</v>
      </c>
      <c r="Q252" s="18">
        <v>120408</v>
      </c>
      <c r="R252" s="18">
        <v>119110.5</v>
      </c>
      <c r="T252" s="17" t="s">
        <v>1231</v>
      </c>
      <c r="U252" t="s">
        <v>1358</v>
      </c>
      <c r="V252" s="6">
        <v>45838</v>
      </c>
      <c r="W252" s="15" t="s">
        <v>3565</v>
      </c>
    </row>
    <row r="253" spans="1:23" x14ac:dyDescent="0.25">
      <c r="A253">
        <v>2025</v>
      </c>
      <c r="B253" s="6">
        <v>45748</v>
      </c>
      <c r="C253" s="6">
        <v>45838</v>
      </c>
      <c r="D253" t="s">
        <v>62</v>
      </c>
      <c r="E253" t="s">
        <v>1352</v>
      </c>
      <c r="F253" s="16" t="s">
        <v>1380</v>
      </c>
      <c r="G253" s="16" t="s">
        <v>1381</v>
      </c>
      <c r="H253" s="16" t="s">
        <v>1382</v>
      </c>
      <c r="I253" s="16" t="s">
        <v>63</v>
      </c>
      <c r="J253" s="5" t="s">
        <v>1383</v>
      </c>
      <c r="K253" s="25" t="s">
        <v>1384</v>
      </c>
      <c r="L253" s="6">
        <v>45661</v>
      </c>
      <c r="M253" s="6">
        <v>45838</v>
      </c>
      <c r="N253" s="16" t="s">
        <v>1385</v>
      </c>
      <c r="O253" s="18">
        <v>21551.72</v>
      </c>
      <c r="P253" s="18">
        <v>24730.598699999999</v>
      </c>
      <c r="Q253" s="18">
        <v>149999.9712</v>
      </c>
      <c r="R253" s="18">
        <v>148383.59219999998</v>
      </c>
      <c r="T253" s="17" t="s">
        <v>1231</v>
      </c>
      <c r="U253" t="s">
        <v>1358</v>
      </c>
      <c r="V253" s="6">
        <v>45838</v>
      </c>
      <c r="W253" s="15" t="s">
        <v>3565</v>
      </c>
    </row>
    <row r="254" spans="1:23" x14ac:dyDescent="0.25">
      <c r="A254">
        <v>2025</v>
      </c>
      <c r="B254" s="6">
        <v>45748</v>
      </c>
      <c r="C254" s="6">
        <v>45838</v>
      </c>
      <c r="D254" t="s">
        <v>62</v>
      </c>
      <c r="E254" t="s">
        <v>1386</v>
      </c>
      <c r="F254" s="16" t="s">
        <v>1387</v>
      </c>
      <c r="G254" s="16" t="s">
        <v>1388</v>
      </c>
      <c r="H254" s="16" t="s">
        <v>217</v>
      </c>
      <c r="I254" s="16" t="s">
        <v>63</v>
      </c>
      <c r="J254" s="5" t="s">
        <v>1389</v>
      </c>
      <c r="K254" s="25" t="s">
        <v>1390</v>
      </c>
      <c r="L254" s="6">
        <v>45660</v>
      </c>
      <c r="M254" s="6">
        <v>45838</v>
      </c>
      <c r="N254" s="16" t="s">
        <v>1391</v>
      </c>
      <c r="O254" s="18">
        <v>17000</v>
      </c>
      <c r="P254" s="18">
        <v>18020</v>
      </c>
      <c r="Q254" s="18">
        <v>118320</v>
      </c>
      <c r="R254" s="18">
        <v>108120</v>
      </c>
      <c r="T254" s="17" t="s">
        <v>1231</v>
      </c>
      <c r="U254" t="s">
        <v>1358</v>
      </c>
      <c r="V254" s="6">
        <v>45838</v>
      </c>
      <c r="W254" s="15" t="s">
        <v>3565</v>
      </c>
    </row>
    <row r="255" spans="1:23" x14ac:dyDescent="0.25">
      <c r="A255">
        <v>2025</v>
      </c>
      <c r="B255" s="6">
        <v>45748</v>
      </c>
      <c r="C255" s="6">
        <v>45838</v>
      </c>
      <c r="D255" t="s">
        <v>62</v>
      </c>
      <c r="E255" t="s">
        <v>1386</v>
      </c>
      <c r="F255" s="16" t="s">
        <v>1392</v>
      </c>
      <c r="G255" s="16" t="s">
        <v>1393</v>
      </c>
      <c r="H255" s="16" t="s">
        <v>1214</v>
      </c>
      <c r="I255" s="16" t="s">
        <v>64</v>
      </c>
      <c r="J255" s="5" t="s">
        <v>1394</v>
      </c>
      <c r="K255" s="25" t="s">
        <v>1395</v>
      </c>
      <c r="L255" s="6">
        <v>45666</v>
      </c>
      <c r="M255" s="6">
        <v>45838</v>
      </c>
      <c r="N255" s="16" t="s">
        <v>1396</v>
      </c>
      <c r="O255" s="18">
        <v>18270</v>
      </c>
      <c r="P255" s="18">
        <v>20964.825000000001</v>
      </c>
      <c r="Q255" s="18">
        <v>127159.2</v>
      </c>
      <c r="R255" s="18">
        <v>125788.95000000001</v>
      </c>
      <c r="T255" s="17" t="s">
        <v>1231</v>
      </c>
      <c r="U255" t="s">
        <v>1358</v>
      </c>
      <c r="V255" s="6">
        <v>45838</v>
      </c>
      <c r="W255" s="15" t="s">
        <v>3565</v>
      </c>
    </row>
    <row r="256" spans="1:23" x14ac:dyDescent="0.25">
      <c r="A256">
        <v>2025</v>
      </c>
      <c r="B256" s="6">
        <v>45748</v>
      </c>
      <c r="C256" s="6">
        <v>45838</v>
      </c>
      <c r="D256" t="s">
        <v>62</v>
      </c>
      <c r="E256" t="s">
        <v>1397</v>
      </c>
      <c r="F256" s="16" t="s">
        <v>1398</v>
      </c>
      <c r="G256" s="16" t="s">
        <v>1193</v>
      </c>
      <c r="H256" s="16" t="s">
        <v>104</v>
      </c>
      <c r="I256" s="16" t="s">
        <v>64</v>
      </c>
      <c r="J256" s="5" t="s">
        <v>1399</v>
      </c>
      <c r="K256" s="25" t="s">
        <v>1400</v>
      </c>
      <c r="L256" s="6">
        <v>45660</v>
      </c>
      <c r="M256" s="6">
        <v>45838</v>
      </c>
      <c r="N256" s="16" t="s">
        <v>1401</v>
      </c>
      <c r="O256" s="18">
        <v>20500</v>
      </c>
      <c r="P256" s="18">
        <v>21730</v>
      </c>
      <c r="Q256" s="18">
        <v>142680</v>
      </c>
      <c r="R256" s="18">
        <v>130380</v>
      </c>
      <c r="T256" s="17" t="s">
        <v>1231</v>
      </c>
      <c r="U256" t="s">
        <v>1358</v>
      </c>
      <c r="V256" s="6">
        <v>45838</v>
      </c>
      <c r="W256" s="15" t="s">
        <v>3565</v>
      </c>
    </row>
    <row r="257" spans="1:23" x14ac:dyDescent="0.25">
      <c r="A257">
        <v>2025</v>
      </c>
      <c r="B257" s="6">
        <v>45748</v>
      </c>
      <c r="C257" s="6">
        <v>45838</v>
      </c>
      <c r="D257" t="s">
        <v>62</v>
      </c>
      <c r="E257" t="s">
        <v>1397</v>
      </c>
      <c r="F257" s="16" t="s">
        <v>1402</v>
      </c>
      <c r="G257" s="16" t="s">
        <v>1403</v>
      </c>
      <c r="H257" s="16" t="s">
        <v>1083</v>
      </c>
      <c r="I257" s="16" t="s">
        <v>63</v>
      </c>
      <c r="J257" s="5" t="s">
        <v>1404</v>
      </c>
      <c r="K257" s="25" t="s">
        <v>1405</v>
      </c>
      <c r="L257" s="6">
        <v>45663</v>
      </c>
      <c r="M257" s="6">
        <v>45838</v>
      </c>
      <c r="N257" s="16" t="s">
        <v>1406</v>
      </c>
      <c r="O257" s="18">
        <v>18873.75</v>
      </c>
      <c r="P257" s="18">
        <v>20006.174999999999</v>
      </c>
      <c r="Q257" s="18">
        <v>131361.29999999999</v>
      </c>
      <c r="R257" s="18">
        <v>120037.04999999999</v>
      </c>
      <c r="T257" s="17" t="s">
        <v>1231</v>
      </c>
      <c r="U257" t="s">
        <v>1358</v>
      </c>
      <c r="V257" s="6">
        <v>45838</v>
      </c>
      <c r="W257" s="15" t="s">
        <v>3565</v>
      </c>
    </row>
    <row r="258" spans="1:23" x14ac:dyDescent="0.25">
      <c r="A258">
        <v>2025</v>
      </c>
      <c r="B258" s="6">
        <v>45748</v>
      </c>
      <c r="C258" s="6">
        <v>45838</v>
      </c>
      <c r="D258" t="s">
        <v>62</v>
      </c>
      <c r="E258" t="s">
        <v>1397</v>
      </c>
      <c r="F258" s="16" t="s">
        <v>1407</v>
      </c>
      <c r="G258" s="16" t="s">
        <v>1408</v>
      </c>
      <c r="H258" s="16" t="s">
        <v>1409</v>
      </c>
      <c r="I258" s="16" t="s">
        <v>63</v>
      </c>
      <c r="J258" s="5" t="s">
        <v>1410</v>
      </c>
      <c r="K258" s="25" t="s">
        <v>1411</v>
      </c>
      <c r="L258" s="6">
        <v>45661</v>
      </c>
      <c r="M258" s="6">
        <v>45838</v>
      </c>
      <c r="N258" s="16" t="s">
        <v>1412</v>
      </c>
      <c r="O258" s="18">
        <v>18269.45</v>
      </c>
      <c r="P258" s="18">
        <v>20964.193875000001</v>
      </c>
      <c r="Q258" s="18">
        <v>127155.372</v>
      </c>
      <c r="R258" s="18">
        <v>125785.16325000001</v>
      </c>
      <c r="T258" s="17" t="s">
        <v>1231</v>
      </c>
      <c r="U258" t="s">
        <v>1358</v>
      </c>
      <c r="V258" s="6">
        <v>45838</v>
      </c>
      <c r="W258" s="15" t="s">
        <v>3565</v>
      </c>
    </row>
    <row r="259" spans="1:23" x14ac:dyDescent="0.25">
      <c r="A259">
        <v>2025</v>
      </c>
      <c r="B259" s="6">
        <v>45748</v>
      </c>
      <c r="C259" s="6">
        <v>45838</v>
      </c>
      <c r="D259" t="s">
        <v>62</v>
      </c>
      <c r="E259" t="s">
        <v>1413</v>
      </c>
      <c r="F259" s="16" t="s">
        <v>1414</v>
      </c>
      <c r="G259" s="16" t="s">
        <v>1415</v>
      </c>
      <c r="H259" s="16" t="s">
        <v>1416</v>
      </c>
      <c r="I259" s="16" t="s">
        <v>64</v>
      </c>
      <c r="J259" s="5" t="s">
        <v>1417</v>
      </c>
      <c r="K259" s="25" t="s">
        <v>1418</v>
      </c>
      <c r="L259" s="6">
        <v>45665</v>
      </c>
      <c r="M259" s="6">
        <v>45838</v>
      </c>
      <c r="N259" s="16" t="s">
        <v>1419</v>
      </c>
      <c r="O259" s="18">
        <v>18269.45</v>
      </c>
      <c r="P259" s="18">
        <v>20964.193875000001</v>
      </c>
      <c r="Q259" s="18">
        <v>127155.372</v>
      </c>
      <c r="R259" s="18">
        <v>125785.16325000001</v>
      </c>
      <c r="T259" s="17" t="s">
        <v>1231</v>
      </c>
      <c r="U259" t="s">
        <v>1358</v>
      </c>
      <c r="V259" s="6">
        <v>45838</v>
      </c>
      <c r="W259" s="15" t="s">
        <v>3565</v>
      </c>
    </row>
    <row r="260" spans="1:23" x14ac:dyDescent="0.25">
      <c r="A260">
        <v>2025</v>
      </c>
      <c r="B260" s="6">
        <v>45748</v>
      </c>
      <c r="C260" s="6">
        <v>45838</v>
      </c>
      <c r="D260" t="s">
        <v>62</v>
      </c>
      <c r="E260" t="s">
        <v>1397</v>
      </c>
      <c r="F260" s="16" t="s">
        <v>1420</v>
      </c>
      <c r="G260" s="16" t="s">
        <v>1421</v>
      </c>
      <c r="H260" s="16" t="s">
        <v>457</v>
      </c>
      <c r="I260" s="16" t="s">
        <v>64</v>
      </c>
      <c r="J260" s="5" t="s">
        <v>1422</v>
      </c>
      <c r="K260" s="25" t="s">
        <v>1423</v>
      </c>
      <c r="L260" s="6">
        <v>45664</v>
      </c>
      <c r="M260" s="6">
        <v>45838</v>
      </c>
      <c r="N260" s="16" t="s">
        <v>1424</v>
      </c>
      <c r="O260" s="18">
        <v>17747.5</v>
      </c>
      <c r="P260" s="18">
        <v>20365.256249999999</v>
      </c>
      <c r="Q260" s="18">
        <v>123522.6</v>
      </c>
      <c r="R260" s="18">
        <v>122191.53749999999</v>
      </c>
      <c r="T260" s="17" t="s">
        <v>1231</v>
      </c>
      <c r="U260" t="s">
        <v>1358</v>
      </c>
      <c r="V260" s="6">
        <v>45838</v>
      </c>
      <c r="W260" s="15" t="s">
        <v>3565</v>
      </c>
    </row>
    <row r="261" spans="1:23" x14ac:dyDescent="0.25">
      <c r="A261">
        <v>2025</v>
      </c>
      <c r="B261" s="6">
        <v>45748</v>
      </c>
      <c r="C261" s="6">
        <v>45838</v>
      </c>
      <c r="D261" t="s">
        <v>62</v>
      </c>
      <c r="E261" t="s">
        <v>1425</v>
      </c>
      <c r="F261" s="16" t="s">
        <v>1426</v>
      </c>
      <c r="G261" s="16" t="s">
        <v>1427</v>
      </c>
      <c r="H261" s="16" t="s">
        <v>792</v>
      </c>
      <c r="I261" s="16" t="s">
        <v>64</v>
      </c>
      <c r="J261" s="5" t="s">
        <v>1428</v>
      </c>
      <c r="K261" s="25" t="s">
        <v>1429</v>
      </c>
      <c r="L261" s="6">
        <v>45663</v>
      </c>
      <c r="M261" s="6">
        <v>45838</v>
      </c>
      <c r="N261" s="16" t="s">
        <v>1430</v>
      </c>
      <c r="O261" s="18">
        <v>16909.95</v>
      </c>
      <c r="P261" s="18">
        <v>19404.167624999998</v>
      </c>
      <c r="Q261" s="18">
        <v>117693.25199999999</v>
      </c>
      <c r="R261" s="18">
        <v>116425.00574999998</v>
      </c>
      <c r="T261" s="17" t="s">
        <v>1231</v>
      </c>
      <c r="U261" t="s">
        <v>1358</v>
      </c>
      <c r="V261" s="6">
        <v>45838</v>
      </c>
      <c r="W261" s="15" t="s">
        <v>3565</v>
      </c>
    </row>
    <row r="262" spans="1:23" x14ac:dyDescent="0.25">
      <c r="A262">
        <v>2025</v>
      </c>
      <c r="B262" s="6">
        <v>45748</v>
      </c>
      <c r="C262" s="6">
        <v>45838</v>
      </c>
      <c r="D262" t="s">
        <v>62</v>
      </c>
      <c r="E262" t="s">
        <v>1386</v>
      </c>
      <c r="F262" s="16" t="s">
        <v>1431</v>
      </c>
      <c r="G262" s="16" t="s">
        <v>1382</v>
      </c>
      <c r="H262" s="16" t="s">
        <v>1432</v>
      </c>
      <c r="I262" s="16" t="s">
        <v>64</v>
      </c>
      <c r="J262" s="5" t="s">
        <v>1433</v>
      </c>
      <c r="K262" s="25" t="s">
        <v>1434</v>
      </c>
      <c r="L262" s="6">
        <v>45679</v>
      </c>
      <c r="M262" s="6">
        <v>45838</v>
      </c>
      <c r="N262" s="16" t="s">
        <v>1435</v>
      </c>
      <c r="O262" s="18">
        <v>16909.95</v>
      </c>
      <c r="P262" s="18">
        <v>19404.167624999998</v>
      </c>
      <c r="Q262" s="18">
        <v>117693.25199999999</v>
      </c>
      <c r="R262" s="18">
        <v>116425.00574999998</v>
      </c>
      <c r="T262" s="17" t="s">
        <v>1231</v>
      </c>
      <c r="U262" t="s">
        <v>1358</v>
      </c>
      <c r="V262" s="6">
        <v>45838</v>
      </c>
      <c r="W262" s="15" t="s">
        <v>3565</v>
      </c>
    </row>
    <row r="263" spans="1:23" x14ac:dyDescent="0.25">
      <c r="A263">
        <v>2025</v>
      </c>
      <c r="B263" s="6">
        <v>45748</v>
      </c>
      <c r="C263" s="6">
        <v>45838</v>
      </c>
      <c r="D263" t="s">
        <v>62</v>
      </c>
      <c r="E263" t="s">
        <v>1397</v>
      </c>
      <c r="F263" s="16" t="s">
        <v>1436</v>
      </c>
      <c r="G263" s="16" t="s">
        <v>1437</v>
      </c>
      <c r="H263" s="16" t="s">
        <v>1199</v>
      </c>
      <c r="I263" s="16" t="s">
        <v>64</v>
      </c>
      <c r="J263" s="5" t="s">
        <v>1438</v>
      </c>
      <c r="K263" s="25" t="s">
        <v>1439</v>
      </c>
      <c r="L263" s="6">
        <v>45671</v>
      </c>
      <c r="M263" s="6">
        <v>45838</v>
      </c>
      <c r="N263" s="16" t="s">
        <v>1440</v>
      </c>
      <c r="O263" s="18">
        <v>23584.91</v>
      </c>
      <c r="P263" s="18">
        <v>25000.0056</v>
      </c>
      <c r="Q263" s="18">
        <v>164150.9736</v>
      </c>
      <c r="R263" s="18">
        <v>150000.0336</v>
      </c>
      <c r="T263" s="17" t="s">
        <v>1231</v>
      </c>
      <c r="U263" t="s">
        <v>1358</v>
      </c>
      <c r="V263" s="6">
        <v>45838</v>
      </c>
      <c r="W263" s="15" t="s">
        <v>3565</v>
      </c>
    </row>
    <row r="264" spans="1:23" x14ac:dyDescent="0.25">
      <c r="A264">
        <v>2025</v>
      </c>
      <c r="B264" s="6">
        <v>45748</v>
      </c>
      <c r="C264" s="6">
        <v>45838</v>
      </c>
      <c r="D264" t="s">
        <v>62</v>
      </c>
      <c r="E264" t="s">
        <v>1397</v>
      </c>
      <c r="F264" s="16" t="s">
        <v>1441</v>
      </c>
      <c r="G264" s="16" t="s">
        <v>1442</v>
      </c>
      <c r="H264" s="16" t="s">
        <v>1443</v>
      </c>
      <c r="I264" s="16" t="s">
        <v>63</v>
      </c>
      <c r="J264" s="5" t="s">
        <v>1444</v>
      </c>
      <c r="K264" s="25" t="s">
        <v>1445</v>
      </c>
      <c r="L264" s="6">
        <v>45663</v>
      </c>
      <c r="M264" s="6">
        <v>45838</v>
      </c>
      <c r="N264" s="16" t="s">
        <v>1446</v>
      </c>
      <c r="O264" s="18">
        <v>16909.96</v>
      </c>
      <c r="P264" s="18">
        <v>19404.179100000001</v>
      </c>
      <c r="Q264" s="18">
        <v>117693.3216</v>
      </c>
      <c r="R264" s="18">
        <v>116425.07460000001</v>
      </c>
      <c r="T264" s="17" t="s">
        <v>1231</v>
      </c>
      <c r="U264" t="s">
        <v>1358</v>
      </c>
      <c r="V264" s="6">
        <v>45838</v>
      </c>
      <c r="W264" s="15" t="s">
        <v>3565</v>
      </c>
    </row>
    <row r="265" spans="1:23" x14ac:dyDescent="0.25">
      <c r="A265">
        <v>2025</v>
      </c>
      <c r="B265" s="6">
        <v>45748</v>
      </c>
      <c r="C265" s="6">
        <v>45838</v>
      </c>
      <c r="D265" t="s">
        <v>62</v>
      </c>
      <c r="E265" t="s">
        <v>1397</v>
      </c>
      <c r="F265" s="16" t="s">
        <v>139</v>
      </c>
      <c r="G265" s="16" t="s">
        <v>1447</v>
      </c>
      <c r="H265" s="16" t="s">
        <v>1448</v>
      </c>
      <c r="I265" s="16" t="s">
        <v>64</v>
      </c>
      <c r="J265" s="5" t="s">
        <v>1449</v>
      </c>
      <c r="K265" s="25" t="s">
        <v>1450</v>
      </c>
      <c r="L265" s="6">
        <v>45682</v>
      </c>
      <c r="M265" s="6">
        <v>45838</v>
      </c>
      <c r="N265" s="19" t="s">
        <v>1451</v>
      </c>
      <c r="O265" s="18">
        <v>25316.46</v>
      </c>
      <c r="P265" s="18">
        <v>29050.639999999999</v>
      </c>
      <c r="Q265" s="18">
        <v>151898.76</v>
      </c>
      <c r="R265" s="18">
        <v>174303.84</v>
      </c>
      <c r="T265" s="17" t="s">
        <v>1231</v>
      </c>
      <c r="U265" t="s">
        <v>1358</v>
      </c>
      <c r="V265" s="6">
        <v>45838</v>
      </c>
      <c r="W265" s="15" t="s">
        <v>3565</v>
      </c>
    </row>
    <row r="266" spans="1:23" x14ac:dyDescent="0.25">
      <c r="A266">
        <v>2025</v>
      </c>
      <c r="B266" s="6">
        <v>45748</v>
      </c>
      <c r="C266" s="6">
        <v>45838</v>
      </c>
      <c r="D266" t="s">
        <v>62</v>
      </c>
      <c r="E266" t="s">
        <v>1397</v>
      </c>
      <c r="F266" s="16" t="s">
        <v>1452</v>
      </c>
      <c r="G266" s="16" t="s">
        <v>336</v>
      </c>
      <c r="H266" s="16" t="s">
        <v>391</v>
      </c>
      <c r="I266" s="16" t="s">
        <v>64</v>
      </c>
      <c r="J266" s="5" t="s">
        <v>1453</v>
      </c>
      <c r="K266" s="25" t="s">
        <v>1454</v>
      </c>
      <c r="L266" s="20">
        <v>45661</v>
      </c>
      <c r="M266" s="6">
        <v>45838</v>
      </c>
      <c r="N266" s="19" t="s">
        <v>1455</v>
      </c>
      <c r="O266" s="18">
        <v>30379.75</v>
      </c>
      <c r="P266" s="18">
        <v>34860.76</v>
      </c>
      <c r="Q266" s="18">
        <v>151898.75</v>
      </c>
      <c r="R266" s="18">
        <v>174303.80000000002</v>
      </c>
      <c r="T266" s="17" t="s">
        <v>1231</v>
      </c>
      <c r="U266" t="s">
        <v>1358</v>
      </c>
      <c r="V266" s="6">
        <v>45838</v>
      </c>
      <c r="W266" s="15" t="s">
        <v>3565</v>
      </c>
    </row>
    <row r="267" spans="1:23" x14ac:dyDescent="0.25">
      <c r="A267">
        <v>2025</v>
      </c>
      <c r="B267" s="6">
        <v>45748</v>
      </c>
      <c r="C267" s="6">
        <v>45838</v>
      </c>
      <c r="D267" t="s">
        <v>62</v>
      </c>
      <c r="E267" t="s">
        <v>1413</v>
      </c>
      <c r="F267" s="16" t="s">
        <v>1456</v>
      </c>
      <c r="G267" s="16" t="s">
        <v>1457</v>
      </c>
      <c r="H267" s="16" t="s">
        <v>105</v>
      </c>
      <c r="I267" s="16" t="s">
        <v>63</v>
      </c>
      <c r="J267" s="5" t="s">
        <v>1458</v>
      </c>
      <c r="K267" s="25" t="s">
        <v>1459</v>
      </c>
      <c r="L267" s="20">
        <v>45709</v>
      </c>
      <c r="M267" s="6">
        <v>45838</v>
      </c>
      <c r="N267" s="19" t="s">
        <v>1460</v>
      </c>
      <c r="O267" s="18">
        <v>16666.669999999998</v>
      </c>
      <c r="P267" s="18">
        <v>17666.669999999998</v>
      </c>
      <c r="Q267" s="18">
        <v>83333.349999999991</v>
      </c>
      <c r="R267" s="18">
        <v>88333.349999999991</v>
      </c>
      <c r="T267" s="17" t="s">
        <v>1231</v>
      </c>
      <c r="U267" t="s">
        <v>1358</v>
      </c>
      <c r="V267" s="6">
        <v>45838</v>
      </c>
      <c r="W267" s="15" t="s">
        <v>3565</v>
      </c>
    </row>
    <row r="268" spans="1:23" x14ac:dyDescent="0.25">
      <c r="A268">
        <v>2025</v>
      </c>
      <c r="B268" s="6">
        <v>45748</v>
      </c>
      <c r="C268" s="6">
        <v>45838</v>
      </c>
      <c r="D268" t="s">
        <v>62</v>
      </c>
      <c r="E268" t="s">
        <v>1425</v>
      </c>
      <c r="F268" s="16" t="s">
        <v>1461</v>
      </c>
      <c r="G268" s="16" t="s">
        <v>1218</v>
      </c>
      <c r="H268" s="16" t="s">
        <v>1462</v>
      </c>
      <c r="I268" s="21" t="s">
        <v>64</v>
      </c>
      <c r="J268" s="5" t="s">
        <v>1463</v>
      </c>
      <c r="K268" s="26" t="s">
        <v>1464</v>
      </c>
      <c r="L268" s="6">
        <v>45749</v>
      </c>
      <c r="M268" s="6">
        <v>45838</v>
      </c>
      <c r="N268" s="19" t="s">
        <v>1465</v>
      </c>
      <c r="O268" s="27">
        <v>13288.25</v>
      </c>
      <c r="P268" s="27">
        <v>14215.52</v>
      </c>
      <c r="Q268" s="27">
        <v>37164.75</v>
      </c>
      <c r="R268" s="27">
        <v>42646.559999999998</v>
      </c>
      <c r="T268" s="17" t="s">
        <v>1231</v>
      </c>
      <c r="U268" t="s">
        <v>1466</v>
      </c>
      <c r="V268" s="6">
        <v>45838</v>
      </c>
      <c r="W268" s="15" t="s">
        <v>3565</v>
      </c>
    </row>
    <row r="269" spans="1:23" x14ac:dyDescent="0.25">
      <c r="A269">
        <v>2025</v>
      </c>
      <c r="B269" s="6">
        <v>45748</v>
      </c>
      <c r="C269" s="6">
        <v>45838</v>
      </c>
      <c r="D269" t="s">
        <v>62</v>
      </c>
      <c r="E269" t="s">
        <v>1425</v>
      </c>
      <c r="F269" s="16" t="s">
        <v>1467</v>
      </c>
      <c r="G269" s="16" t="s">
        <v>1468</v>
      </c>
      <c r="H269" s="16" t="s">
        <v>1469</v>
      </c>
      <c r="I269" s="21" t="s">
        <v>63</v>
      </c>
      <c r="J269" s="5" t="s">
        <v>1470</v>
      </c>
      <c r="K269" s="17" t="s">
        <v>1471</v>
      </c>
      <c r="L269" s="6">
        <v>45754</v>
      </c>
      <c r="M269" s="6">
        <v>45838</v>
      </c>
      <c r="N269" s="19" t="s">
        <v>1472</v>
      </c>
      <c r="O269" s="27">
        <v>11488.25</v>
      </c>
      <c r="P269" s="27">
        <v>13182.766875000001</v>
      </c>
      <c r="Q269" s="27">
        <v>34464.75</v>
      </c>
      <c r="R269" s="27">
        <v>39548.300625000003</v>
      </c>
      <c r="T269" s="17" t="s">
        <v>1231</v>
      </c>
      <c r="U269" t="s">
        <v>1466</v>
      </c>
      <c r="V269" s="6">
        <v>45838</v>
      </c>
      <c r="W269" s="15" t="s">
        <v>3565</v>
      </c>
    </row>
    <row r="270" spans="1:23" x14ac:dyDescent="0.25">
      <c r="A270">
        <v>2025</v>
      </c>
      <c r="B270" s="6">
        <v>45748</v>
      </c>
      <c r="C270" s="6">
        <v>45838</v>
      </c>
      <c r="D270" t="s">
        <v>62</v>
      </c>
      <c r="E270" t="s">
        <v>1397</v>
      </c>
      <c r="F270" s="16" t="s">
        <v>1473</v>
      </c>
      <c r="G270" s="16" t="s">
        <v>1474</v>
      </c>
      <c r="H270" s="16" t="s">
        <v>710</v>
      </c>
      <c r="I270" s="21" t="s">
        <v>63</v>
      </c>
      <c r="J270" s="5" t="s">
        <v>1475</v>
      </c>
      <c r="K270" s="17" t="s">
        <v>1476</v>
      </c>
      <c r="L270" s="6">
        <v>45790</v>
      </c>
      <c r="M270" s="6">
        <v>45838</v>
      </c>
      <c r="N270" s="19" t="s">
        <v>1477</v>
      </c>
      <c r="O270" s="27">
        <v>16747.5</v>
      </c>
      <c r="P270" s="27">
        <v>19217.756249999999</v>
      </c>
      <c r="Q270" s="27">
        <v>33495</v>
      </c>
      <c r="R270" s="27">
        <v>38435.512499999997</v>
      </c>
      <c r="T270" s="17" t="s">
        <v>1231</v>
      </c>
      <c r="U270" t="s">
        <v>1466</v>
      </c>
      <c r="V270" s="6">
        <v>45838</v>
      </c>
      <c r="W270" s="15" t="s">
        <v>3565</v>
      </c>
    </row>
    <row r="271" spans="1:23" x14ac:dyDescent="0.25">
      <c r="A271">
        <v>2025</v>
      </c>
      <c r="B271" s="6">
        <v>45748</v>
      </c>
      <c r="C271" s="6">
        <v>45838</v>
      </c>
      <c r="D271" t="s">
        <v>62</v>
      </c>
      <c r="E271" t="s">
        <v>1352</v>
      </c>
      <c r="F271" s="16" t="s">
        <v>257</v>
      </c>
      <c r="G271" s="16" t="s">
        <v>1215</v>
      </c>
      <c r="H271" s="16" t="s">
        <v>792</v>
      </c>
      <c r="I271" s="21" t="s">
        <v>63</v>
      </c>
      <c r="J271" s="5" t="s">
        <v>1478</v>
      </c>
      <c r="K271" s="17" t="s">
        <v>1479</v>
      </c>
      <c r="L271" s="6">
        <v>45811</v>
      </c>
      <c r="M271" s="6">
        <v>45838</v>
      </c>
      <c r="N271" s="19" t="s">
        <v>1480</v>
      </c>
      <c r="O271" s="28">
        <v>15685.5</v>
      </c>
      <c r="P271" s="27">
        <v>17999.11</v>
      </c>
      <c r="Q271" s="28">
        <v>15685.5</v>
      </c>
      <c r="R271" s="27">
        <v>17999.11</v>
      </c>
      <c r="T271" s="17" t="s">
        <v>1231</v>
      </c>
      <c r="U271" t="s">
        <v>1466</v>
      </c>
      <c r="V271" s="6">
        <v>45838</v>
      </c>
      <c r="W271" s="15" t="s">
        <v>3565</v>
      </c>
    </row>
    <row r="272" spans="1:23" x14ac:dyDescent="0.25">
      <c r="A272">
        <v>2025</v>
      </c>
      <c r="B272" s="6">
        <v>45748</v>
      </c>
      <c r="C272" s="6">
        <v>45838</v>
      </c>
      <c r="D272" t="s">
        <v>62</v>
      </c>
      <c r="E272" t="s">
        <v>1481</v>
      </c>
      <c r="F272" t="s">
        <v>1484</v>
      </c>
      <c r="G272" t="s">
        <v>1192</v>
      </c>
      <c r="H272" t="s">
        <v>237</v>
      </c>
      <c r="I272" s="16" t="s">
        <v>64</v>
      </c>
      <c r="J272" s="4" t="s">
        <v>1485</v>
      </c>
      <c r="K272" s="17" t="s">
        <v>1486</v>
      </c>
      <c r="L272" s="6">
        <v>45688</v>
      </c>
      <c r="M272" s="6">
        <v>45838</v>
      </c>
      <c r="N272" t="s">
        <v>1487</v>
      </c>
      <c r="O272">
        <v>27358.490000000005</v>
      </c>
      <c r="P272">
        <v>27063.678685344832</v>
      </c>
      <c r="Q272">
        <v>164151</v>
      </c>
      <c r="R272">
        <v>162382.072112069</v>
      </c>
      <c r="T272" s="17" t="s">
        <v>1231</v>
      </c>
      <c r="U272" t="s">
        <v>1488</v>
      </c>
      <c r="V272" s="6">
        <v>45838</v>
      </c>
      <c r="W272" s="15" t="s">
        <v>3565</v>
      </c>
    </row>
    <row r="273" spans="1:23" x14ac:dyDescent="0.25">
      <c r="A273">
        <v>2025</v>
      </c>
      <c r="B273" s="6">
        <v>45748</v>
      </c>
      <c r="C273" s="6">
        <v>45838</v>
      </c>
      <c r="D273" t="s">
        <v>62</v>
      </c>
      <c r="E273" t="s">
        <v>1481</v>
      </c>
      <c r="F273" t="s">
        <v>1489</v>
      </c>
      <c r="G273" t="s">
        <v>1490</v>
      </c>
      <c r="H273" t="s">
        <v>785</v>
      </c>
      <c r="I273" s="16" t="s">
        <v>64</v>
      </c>
      <c r="J273" s="4" t="s">
        <v>1491</v>
      </c>
      <c r="K273" s="17" t="s">
        <v>1492</v>
      </c>
      <c r="L273" s="6">
        <v>45665</v>
      </c>
      <c r="M273" s="6">
        <v>45838</v>
      </c>
      <c r="N273" t="s">
        <v>1493</v>
      </c>
      <c r="O273">
        <v>16962.259999999998</v>
      </c>
      <c r="P273">
        <v>16779.477025862067</v>
      </c>
      <c r="Q273">
        <v>101773.56</v>
      </c>
      <c r="R273">
        <v>100676.86215517239</v>
      </c>
      <c r="T273" s="17" t="s">
        <v>1231</v>
      </c>
      <c r="U273" t="s">
        <v>1483</v>
      </c>
      <c r="V273" s="6">
        <v>45838</v>
      </c>
      <c r="W273" s="15" t="s">
        <v>3565</v>
      </c>
    </row>
    <row r="274" spans="1:23" x14ac:dyDescent="0.25">
      <c r="A274">
        <v>2025</v>
      </c>
      <c r="B274" s="6">
        <v>45748</v>
      </c>
      <c r="C274" s="6">
        <v>45838</v>
      </c>
      <c r="D274" t="s">
        <v>62</v>
      </c>
      <c r="E274" t="s">
        <v>1481</v>
      </c>
      <c r="F274" t="s">
        <v>1494</v>
      </c>
      <c r="G274" t="s">
        <v>304</v>
      </c>
      <c r="H274" t="s">
        <v>693</v>
      </c>
      <c r="I274" s="16" t="s">
        <v>63</v>
      </c>
      <c r="J274" s="4" t="s">
        <v>1495</v>
      </c>
      <c r="K274" s="17" t="s">
        <v>1496</v>
      </c>
      <c r="L274" s="6">
        <v>45682</v>
      </c>
      <c r="M274" s="6">
        <v>45838</v>
      </c>
      <c r="N274" t="s">
        <v>1497</v>
      </c>
      <c r="O274">
        <v>24075.47</v>
      </c>
      <c r="P274">
        <v>23816.036056034485</v>
      </c>
      <c r="Q274">
        <v>144452.82</v>
      </c>
      <c r="R274">
        <v>142896.21633620691</v>
      </c>
      <c r="T274" s="17" t="s">
        <v>1231</v>
      </c>
      <c r="U274" t="s">
        <v>1488</v>
      </c>
      <c r="V274" s="6">
        <v>45838</v>
      </c>
      <c r="W274" s="15" t="s">
        <v>3565</v>
      </c>
    </row>
    <row r="275" spans="1:23" x14ac:dyDescent="0.25">
      <c r="A275">
        <v>2025</v>
      </c>
      <c r="B275" s="6">
        <v>45748</v>
      </c>
      <c r="C275" s="6">
        <v>45838</v>
      </c>
      <c r="D275" t="s">
        <v>62</v>
      </c>
      <c r="E275" t="s">
        <v>1481</v>
      </c>
      <c r="F275" t="s">
        <v>1498</v>
      </c>
      <c r="G275" t="s">
        <v>244</v>
      </c>
      <c r="H275" t="s">
        <v>244</v>
      </c>
      <c r="I275" s="16" t="s">
        <v>64</v>
      </c>
      <c r="J275" s="4" t="s">
        <v>1499</v>
      </c>
      <c r="K275" s="17" t="s">
        <v>1500</v>
      </c>
      <c r="L275" s="6">
        <v>45686</v>
      </c>
      <c r="M275" s="6">
        <v>45838</v>
      </c>
      <c r="N275" t="s">
        <v>1497</v>
      </c>
      <c r="O275">
        <v>24075.47</v>
      </c>
      <c r="P275">
        <v>23816.036056034485</v>
      </c>
      <c r="Q275">
        <v>144452.82</v>
      </c>
      <c r="R275">
        <v>142896.21633620691</v>
      </c>
      <c r="T275" s="17" t="s">
        <v>1231</v>
      </c>
      <c r="U275" t="s">
        <v>1483</v>
      </c>
      <c r="V275" s="6">
        <v>45838</v>
      </c>
      <c r="W275" s="15" t="s">
        <v>3565</v>
      </c>
    </row>
    <row r="276" spans="1:23" x14ac:dyDescent="0.25">
      <c r="A276">
        <v>2025</v>
      </c>
      <c r="B276" s="6">
        <v>45748</v>
      </c>
      <c r="C276" s="6">
        <v>45838</v>
      </c>
      <c r="D276" t="s">
        <v>62</v>
      </c>
      <c r="E276" t="s">
        <v>1481</v>
      </c>
      <c r="F276" t="s">
        <v>249</v>
      </c>
      <c r="G276" t="s">
        <v>1189</v>
      </c>
      <c r="H276" t="s">
        <v>1501</v>
      </c>
      <c r="I276" t="s">
        <v>63</v>
      </c>
      <c r="J276" s="4" t="s">
        <v>1502</v>
      </c>
      <c r="K276" s="29" t="s">
        <v>1503</v>
      </c>
      <c r="L276" s="6">
        <v>45779</v>
      </c>
      <c r="M276" s="6">
        <v>45838</v>
      </c>
      <c r="N276" t="s">
        <v>1504</v>
      </c>
      <c r="O276" s="22">
        <v>16415.099999999999</v>
      </c>
      <c r="P276" s="22">
        <v>16238.21</v>
      </c>
      <c r="Q276" s="22">
        <v>32830.199999999997</v>
      </c>
      <c r="R276" s="22">
        <v>32476.42</v>
      </c>
      <c r="T276" s="17" t="s">
        <v>1231</v>
      </c>
      <c r="U276" t="s">
        <v>1483</v>
      </c>
      <c r="V276" s="6">
        <v>45838</v>
      </c>
      <c r="W276" s="15" t="s">
        <v>3565</v>
      </c>
    </row>
    <row r="277" spans="1:23" x14ac:dyDescent="0.25">
      <c r="A277">
        <v>2025</v>
      </c>
      <c r="B277" s="6">
        <v>45748</v>
      </c>
      <c r="C277" s="6">
        <v>45838</v>
      </c>
      <c r="D277" t="s">
        <v>62</v>
      </c>
      <c r="E277" t="s">
        <v>1505</v>
      </c>
      <c r="F277" s="16" t="s">
        <v>1506</v>
      </c>
      <c r="G277" s="16" t="s">
        <v>1507</v>
      </c>
      <c r="H277" s="16" t="s">
        <v>1508</v>
      </c>
      <c r="I277" s="16" t="s">
        <v>64</v>
      </c>
      <c r="J277" s="4" t="s">
        <v>1509</v>
      </c>
      <c r="K277" s="17" t="s">
        <v>1510</v>
      </c>
      <c r="L277" s="6">
        <v>45668</v>
      </c>
      <c r="M277" s="6">
        <v>45838</v>
      </c>
      <c r="N277" s="16" t="s">
        <v>1511</v>
      </c>
      <c r="O277">
        <v>15517.24</v>
      </c>
      <c r="P277">
        <v>17806.03</v>
      </c>
      <c r="Q277">
        <v>18000</v>
      </c>
      <c r="R277">
        <v>17806.03</v>
      </c>
      <c r="T277" s="17" t="s">
        <v>1231</v>
      </c>
      <c r="U277" t="s">
        <v>1512</v>
      </c>
      <c r="V277" s="6">
        <v>45838</v>
      </c>
      <c r="W277" s="15" t="s">
        <v>3565</v>
      </c>
    </row>
    <row r="278" spans="1:23" x14ac:dyDescent="0.25">
      <c r="A278">
        <v>2025</v>
      </c>
      <c r="B278" s="6">
        <v>45748</v>
      </c>
      <c r="C278" s="6">
        <v>45838</v>
      </c>
      <c r="D278" t="s">
        <v>62</v>
      </c>
      <c r="E278" t="s">
        <v>1505</v>
      </c>
      <c r="F278" s="16" t="s">
        <v>1513</v>
      </c>
      <c r="G278" s="16" t="s">
        <v>792</v>
      </c>
      <c r="H278" s="16" t="s">
        <v>747</v>
      </c>
      <c r="I278" s="16" t="s">
        <v>63</v>
      </c>
      <c r="J278" s="4" t="s">
        <v>1514</v>
      </c>
      <c r="K278" s="17" t="s">
        <v>1515</v>
      </c>
      <c r="L278" s="6">
        <v>45667</v>
      </c>
      <c r="M278" s="6">
        <v>45838</v>
      </c>
      <c r="N278" s="16" t="s">
        <v>1516</v>
      </c>
      <c r="O278">
        <v>15517.24</v>
      </c>
      <c r="P278">
        <v>16448.27</v>
      </c>
      <c r="Q278">
        <v>18000</v>
      </c>
      <c r="R278">
        <v>16448.27</v>
      </c>
      <c r="T278" s="17" t="s">
        <v>1231</v>
      </c>
      <c r="U278" t="s">
        <v>1512</v>
      </c>
      <c r="V278" s="6">
        <v>45838</v>
      </c>
      <c r="W278" s="15" t="s">
        <v>3565</v>
      </c>
    </row>
    <row r="279" spans="1:23" x14ac:dyDescent="0.25">
      <c r="A279">
        <v>2025</v>
      </c>
      <c r="B279" s="6">
        <v>45748</v>
      </c>
      <c r="C279" s="6">
        <v>45838</v>
      </c>
      <c r="D279" t="s">
        <v>62</v>
      </c>
      <c r="E279" t="s">
        <v>1505</v>
      </c>
      <c r="F279" s="16" t="s">
        <v>1517</v>
      </c>
      <c r="G279" s="16" t="s">
        <v>105</v>
      </c>
      <c r="H279" s="16" t="s">
        <v>1518</v>
      </c>
      <c r="I279" s="16" t="s">
        <v>63</v>
      </c>
      <c r="J279" s="4" t="s">
        <v>1519</v>
      </c>
      <c r="K279" s="17" t="s">
        <v>1520</v>
      </c>
      <c r="L279" s="6">
        <v>45667</v>
      </c>
      <c r="M279" s="6">
        <v>45838</v>
      </c>
      <c r="N279" s="16" t="s">
        <v>1521</v>
      </c>
      <c r="O279">
        <v>15517.24</v>
      </c>
      <c r="P279">
        <v>17806.03</v>
      </c>
      <c r="Q279">
        <v>18000</v>
      </c>
      <c r="R279">
        <v>17806.03</v>
      </c>
      <c r="T279" s="17" t="s">
        <v>1231</v>
      </c>
      <c r="U279" t="s">
        <v>1512</v>
      </c>
      <c r="V279" s="6">
        <v>45838</v>
      </c>
      <c r="W279" s="15" t="s">
        <v>3565</v>
      </c>
    </row>
    <row r="280" spans="1:23" x14ac:dyDescent="0.25">
      <c r="A280">
        <v>2025</v>
      </c>
      <c r="B280" s="6">
        <v>45748</v>
      </c>
      <c r="C280" s="6">
        <v>45838</v>
      </c>
      <c r="D280" t="s">
        <v>62</v>
      </c>
      <c r="E280" t="s">
        <v>1505</v>
      </c>
      <c r="F280" s="16" t="s">
        <v>1522</v>
      </c>
      <c r="G280" s="16" t="s">
        <v>391</v>
      </c>
      <c r="H280" s="16" t="s">
        <v>1523</v>
      </c>
      <c r="I280" s="16" t="s">
        <v>63</v>
      </c>
      <c r="J280" s="4" t="s">
        <v>1524</v>
      </c>
      <c r="K280" s="17" t="s">
        <v>1525</v>
      </c>
      <c r="L280" s="6">
        <v>45673</v>
      </c>
      <c r="M280" s="6">
        <v>45838</v>
      </c>
      <c r="N280" s="16" t="s">
        <v>1526</v>
      </c>
      <c r="O280">
        <v>9913.7999999999993</v>
      </c>
      <c r="P280">
        <v>11376.09</v>
      </c>
      <c r="Q280">
        <v>11500.01</v>
      </c>
      <c r="R280">
        <v>11376.09</v>
      </c>
      <c r="T280" s="17" t="s">
        <v>1231</v>
      </c>
      <c r="U280" t="s">
        <v>1512</v>
      </c>
      <c r="V280" s="6">
        <v>45838</v>
      </c>
      <c r="W280" s="15" t="s">
        <v>3565</v>
      </c>
    </row>
    <row r="281" spans="1:23" x14ac:dyDescent="0.25">
      <c r="A281">
        <v>2025</v>
      </c>
      <c r="B281" s="6">
        <v>45748</v>
      </c>
      <c r="C281" s="6">
        <v>45838</v>
      </c>
      <c r="D281" t="s">
        <v>62</v>
      </c>
      <c r="E281" t="s">
        <v>1505</v>
      </c>
      <c r="F281" s="16" t="s">
        <v>1527</v>
      </c>
      <c r="G281" s="16" t="s">
        <v>1381</v>
      </c>
      <c r="H281" s="16" t="s">
        <v>1528</v>
      </c>
      <c r="I281" s="16" t="s">
        <v>64</v>
      </c>
      <c r="J281" s="4" t="s">
        <v>1529</v>
      </c>
      <c r="K281" s="17" t="s">
        <v>1530</v>
      </c>
      <c r="L281" s="6">
        <v>45667</v>
      </c>
      <c r="M281" s="6">
        <v>45838</v>
      </c>
      <c r="N281" s="16" t="s">
        <v>1511</v>
      </c>
      <c r="O281">
        <v>15517.24</v>
      </c>
      <c r="P281">
        <v>17806.03</v>
      </c>
      <c r="Q281">
        <v>18000</v>
      </c>
      <c r="R281">
        <v>17806.03</v>
      </c>
      <c r="T281" s="17" t="s">
        <v>1231</v>
      </c>
      <c r="U281" t="s">
        <v>1512</v>
      </c>
      <c r="V281" s="6">
        <v>45838</v>
      </c>
      <c r="W281" s="15" t="s">
        <v>3565</v>
      </c>
    </row>
    <row r="282" spans="1:23" x14ac:dyDescent="0.25">
      <c r="A282">
        <v>2025</v>
      </c>
      <c r="B282" s="6">
        <v>45748</v>
      </c>
      <c r="C282" s="6">
        <v>45838</v>
      </c>
      <c r="D282" t="s">
        <v>62</v>
      </c>
      <c r="E282" t="s">
        <v>1505</v>
      </c>
      <c r="F282" s="16" t="s">
        <v>1531</v>
      </c>
      <c r="G282" s="16" t="s">
        <v>792</v>
      </c>
      <c r="H282" s="16" t="s">
        <v>792</v>
      </c>
      <c r="I282" s="16" t="s">
        <v>64</v>
      </c>
      <c r="J282" s="4" t="s">
        <v>1532</v>
      </c>
      <c r="K282" s="17" t="s">
        <v>1533</v>
      </c>
      <c r="L282" s="6">
        <v>45671</v>
      </c>
      <c r="M282" s="6">
        <v>45838</v>
      </c>
      <c r="N282" s="16" t="s">
        <v>1511</v>
      </c>
      <c r="O282">
        <v>15517.24</v>
      </c>
      <c r="P282">
        <v>17806.03</v>
      </c>
      <c r="Q282">
        <v>18000</v>
      </c>
      <c r="R282">
        <v>17806.03</v>
      </c>
      <c r="T282" s="17" t="s">
        <v>1231</v>
      </c>
      <c r="U282" t="s">
        <v>1512</v>
      </c>
      <c r="V282" s="6">
        <v>45838</v>
      </c>
      <c r="W282" s="15" t="s">
        <v>3565</v>
      </c>
    </row>
    <row r="283" spans="1:23" x14ac:dyDescent="0.25">
      <c r="A283">
        <v>2025</v>
      </c>
      <c r="B283" s="6">
        <v>45748</v>
      </c>
      <c r="C283" s="6">
        <v>45838</v>
      </c>
      <c r="D283" t="s">
        <v>62</v>
      </c>
      <c r="E283" t="s">
        <v>1505</v>
      </c>
      <c r="F283" s="16" t="s">
        <v>1534</v>
      </c>
      <c r="G283" s="16" t="s">
        <v>1298</v>
      </c>
      <c r="H283" s="16" t="s">
        <v>1432</v>
      </c>
      <c r="I283" s="16" t="s">
        <v>63</v>
      </c>
      <c r="J283" s="4" t="s">
        <v>1535</v>
      </c>
      <c r="K283" s="17" t="s">
        <v>1536</v>
      </c>
      <c r="L283" s="6">
        <v>45665</v>
      </c>
      <c r="M283" s="6">
        <v>45838</v>
      </c>
      <c r="N283" s="16" t="s">
        <v>1537</v>
      </c>
      <c r="O283">
        <v>15517.24</v>
      </c>
      <c r="P283">
        <v>16448.27</v>
      </c>
      <c r="Q283">
        <v>18000</v>
      </c>
      <c r="R283">
        <v>16448.27</v>
      </c>
      <c r="T283" s="17" t="s">
        <v>1231</v>
      </c>
      <c r="U283" t="s">
        <v>1512</v>
      </c>
      <c r="V283" s="6">
        <v>45838</v>
      </c>
      <c r="W283" s="15" t="s">
        <v>3565</v>
      </c>
    </row>
    <row r="284" spans="1:23" x14ac:dyDescent="0.25">
      <c r="A284">
        <v>2025</v>
      </c>
      <c r="B284" s="6">
        <v>45748</v>
      </c>
      <c r="C284" s="6">
        <v>45838</v>
      </c>
      <c r="D284" t="s">
        <v>62</v>
      </c>
      <c r="E284" t="s">
        <v>1505</v>
      </c>
      <c r="F284" s="16" t="s">
        <v>1538</v>
      </c>
      <c r="G284" s="16" t="s">
        <v>1539</v>
      </c>
      <c r="H284" s="16" t="s">
        <v>141</v>
      </c>
      <c r="I284" s="16" t="s">
        <v>64</v>
      </c>
      <c r="J284" s="4" t="s">
        <v>1540</v>
      </c>
      <c r="K284" s="17" t="s">
        <v>1541</v>
      </c>
      <c r="L284" s="6">
        <v>45668</v>
      </c>
      <c r="M284" s="6">
        <v>45838</v>
      </c>
      <c r="N284" s="16" t="s">
        <v>1516</v>
      </c>
      <c r="O284">
        <v>15517.24</v>
      </c>
      <c r="P284">
        <v>17806.03</v>
      </c>
      <c r="Q284">
        <v>18000</v>
      </c>
      <c r="R284">
        <v>17806.03</v>
      </c>
      <c r="T284" s="17" t="s">
        <v>1231</v>
      </c>
      <c r="U284" t="s">
        <v>1512</v>
      </c>
      <c r="V284" s="6">
        <v>45838</v>
      </c>
      <c r="W284" s="15" t="s">
        <v>3565</v>
      </c>
    </row>
    <row r="285" spans="1:23" x14ac:dyDescent="0.25">
      <c r="A285">
        <v>2025</v>
      </c>
      <c r="B285" s="6">
        <v>45748</v>
      </c>
      <c r="C285" s="6">
        <v>45838</v>
      </c>
      <c r="D285" t="s">
        <v>62</v>
      </c>
      <c r="E285" t="s">
        <v>1505</v>
      </c>
      <c r="F285" s="16" t="s">
        <v>1542</v>
      </c>
      <c r="G285" s="16" t="s">
        <v>1543</v>
      </c>
      <c r="H285" s="16" t="s">
        <v>1221</v>
      </c>
      <c r="I285" s="16" t="s">
        <v>64</v>
      </c>
      <c r="J285" s="4" t="s">
        <v>1544</v>
      </c>
      <c r="K285" s="17" t="s">
        <v>1545</v>
      </c>
      <c r="L285" s="6">
        <v>45665</v>
      </c>
      <c r="M285" s="6">
        <v>45838</v>
      </c>
      <c r="N285" s="16" t="s">
        <v>1546</v>
      </c>
      <c r="O285">
        <v>15517.24</v>
      </c>
      <c r="P285">
        <v>17806.03</v>
      </c>
      <c r="Q285">
        <v>18000</v>
      </c>
      <c r="R285">
        <v>17806.03</v>
      </c>
      <c r="T285" s="17" t="s">
        <v>1231</v>
      </c>
      <c r="U285" t="s">
        <v>1512</v>
      </c>
      <c r="V285" s="6">
        <v>45838</v>
      </c>
      <c r="W285" s="15" t="s">
        <v>3565</v>
      </c>
    </row>
    <row r="286" spans="1:23" x14ac:dyDescent="0.25">
      <c r="A286">
        <v>2025</v>
      </c>
      <c r="B286" s="6">
        <v>45748</v>
      </c>
      <c r="C286" s="6">
        <v>45838</v>
      </c>
      <c r="D286" t="s">
        <v>62</v>
      </c>
      <c r="E286" t="s">
        <v>1505</v>
      </c>
      <c r="F286" s="16" t="s">
        <v>1547</v>
      </c>
      <c r="G286" s="16" t="s">
        <v>1548</v>
      </c>
      <c r="H286" s="16" t="s">
        <v>290</v>
      </c>
      <c r="I286" s="16" t="s">
        <v>64</v>
      </c>
      <c r="J286" s="4" t="s">
        <v>1549</v>
      </c>
      <c r="K286" s="17" t="s">
        <v>1550</v>
      </c>
      <c r="L286" s="6">
        <v>45671</v>
      </c>
      <c r="M286" s="6">
        <v>45838</v>
      </c>
      <c r="N286" s="16" t="s">
        <v>1551</v>
      </c>
      <c r="O286">
        <v>9913.7999999999993</v>
      </c>
      <c r="P286">
        <v>11376.09</v>
      </c>
      <c r="Q286">
        <v>11500.01</v>
      </c>
      <c r="R286">
        <v>11376.09</v>
      </c>
      <c r="T286" s="17" t="s">
        <v>1231</v>
      </c>
      <c r="U286" t="s">
        <v>1512</v>
      </c>
      <c r="V286" s="6">
        <v>45838</v>
      </c>
      <c r="W286" s="15" t="s">
        <v>3565</v>
      </c>
    </row>
    <row r="287" spans="1:23" x14ac:dyDescent="0.25">
      <c r="A287">
        <v>2025</v>
      </c>
      <c r="B287" s="6">
        <v>45748</v>
      </c>
      <c r="C287" s="6">
        <v>45838</v>
      </c>
      <c r="D287" t="s">
        <v>62</v>
      </c>
      <c r="E287" t="s">
        <v>1505</v>
      </c>
      <c r="F287" t="s">
        <v>440</v>
      </c>
      <c r="G287" t="s">
        <v>1552</v>
      </c>
      <c r="H287" t="s">
        <v>1222</v>
      </c>
      <c r="I287" t="s">
        <v>64</v>
      </c>
      <c r="J287" s="4" t="s">
        <v>1553</v>
      </c>
      <c r="K287" s="17" t="s">
        <v>1554</v>
      </c>
      <c r="L287" s="6">
        <v>45814</v>
      </c>
      <c r="M287" s="6">
        <v>45838</v>
      </c>
      <c r="N287" s="19" t="s">
        <v>1555</v>
      </c>
      <c r="O287">
        <v>13071.9</v>
      </c>
      <c r="P287">
        <v>14836.6</v>
      </c>
      <c r="Q287">
        <v>15000</v>
      </c>
      <c r="R287">
        <v>14836.6</v>
      </c>
      <c r="T287" s="17" t="s">
        <v>1231</v>
      </c>
      <c r="U287" t="s">
        <v>1512</v>
      </c>
      <c r="V287" s="6">
        <v>45838</v>
      </c>
      <c r="W287" s="15" t="s">
        <v>3565</v>
      </c>
    </row>
    <row r="288" spans="1:23" x14ac:dyDescent="0.25">
      <c r="A288">
        <v>2025</v>
      </c>
      <c r="B288" s="6">
        <v>45748</v>
      </c>
      <c r="C288" s="6">
        <v>45838</v>
      </c>
      <c r="D288" t="s">
        <v>62</v>
      </c>
      <c r="E288" t="s">
        <v>1505</v>
      </c>
      <c r="F288" s="16" t="s">
        <v>1556</v>
      </c>
      <c r="G288" s="16" t="s">
        <v>355</v>
      </c>
      <c r="H288" s="16" t="s">
        <v>308</v>
      </c>
      <c r="I288" s="16" t="s">
        <v>64</v>
      </c>
      <c r="J288" s="4" t="s">
        <v>1557</v>
      </c>
      <c r="K288" s="17" t="s">
        <v>1558</v>
      </c>
      <c r="L288" s="6">
        <v>45665</v>
      </c>
      <c r="M288" s="6">
        <v>45838</v>
      </c>
      <c r="N288" s="16" t="s">
        <v>1559</v>
      </c>
      <c r="O288">
        <v>17241.37</v>
      </c>
      <c r="P288">
        <v>19784.48</v>
      </c>
      <c r="Q288">
        <v>19999.990000000002</v>
      </c>
      <c r="R288">
        <v>19784.48</v>
      </c>
      <c r="T288" s="17" t="s">
        <v>1231</v>
      </c>
      <c r="U288" t="s">
        <v>1512</v>
      </c>
      <c r="V288" s="6">
        <v>45838</v>
      </c>
      <c r="W288" s="15" t="s">
        <v>3565</v>
      </c>
    </row>
    <row r="289" spans="1:23" x14ac:dyDescent="0.25">
      <c r="A289">
        <v>2025</v>
      </c>
      <c r="B289" s="6">
        <v>45748</v>
      </c>
      <c r="C289" s="6">
        <v>45838</v>
      </c>
      <c r="D289" t="s">
        <v>62</v>
      </c>
      <c r="E289" t="s">
        <v>1560</v>
      </c>
      <c r="F289" s="16" t="s">
        <v>1561</v>
      </c>
      <c r="G289" s="16" t="s">
        <v>1562</v>
      </c>
      <c r="H289" s="16" t="s">
        <v>1563</v>
      </c>
      <c r="I289" t="s">
        <v>63</v>
      </c>
      <c r="J289" s="4" t="s">
        <v>1564</v>
      </c>
      <c r="K289" s="17" t="s">
        <v>1565</v>
      </c>
      <c r="L289" s="6">
        <v>45668</v>
      </c>
      <c r="M289" s="6">
        <v>45716</v>
      </c>
      <c r="N289" s="16" t="s">
        <v>1566</v>
      </c>
      <c r="O289">
        <v>16415.09</v>
      </c>
      <c r="P289">
        <v>16238.21</v>
      </c>
      <c r="Q289">
        <v>32830.19</v>
      </c>
      <c r="R289">
        <v>32476.42</v>
      </c>
      <c r="T289" s="17" t="s">
        <v>1231</v>
      </c>
      <c r="U289" t="s">
        <v>1567</v>
      </c>
      <c r="V289" s="6">
        <v>45838</v>
      </c>
      <c r="W289" s="15" t="s">
        <v>3565</v>
      </c>
    </row>
    <row r="290" spans="1:23" x14ac:dyDescent="0.25">
      <c r="A290">
        <v>2025</v>
      </c>
      <c r="B290" s="6">
        <v>45748</v>
      </c>
      <c r="C290" s="6">
        <v>45838</v>
      </c>
      <c r="D290" t="s">
        <v>62</v>
      </c>
      <c r="E290" t="s">
        <v>1560</v>
      </c>
      <c r="F290" s="16" t="s">
        <v>282</v>
      </c>
      <c r="G290" s="16" t="s">
        <v>1568</v>
      </c>
      <c r="H290" s="16" t="s">
        <v>1508</v>
      </c>
      <c r="I290" t="s">
        <v>63</v>
      </c>
      <c r="J290" s="4" t="s">
        <v>1569</v>
      </c>
      <c r="K290" s="17" t="s">
        <v>1570</v>
      </c>
      <c r="L290" s="6">
        <v>45668</v>
      </c>
      <c r="M290" s="6">
        <v>45716</v>
      </c>
      <c r="N290" s="16" t="s">
        <v>1566</v>
      </c>
      <c r="O290">
        <v>16415.09</v>
      </c>
      <c r="P290">
        <v>16238.21</v>
      </c>
      <c r="Q290">
        <v>32830.19</v>
      </c>
      <c r="R290">
        <v>32476.42</v>
      </c>
      <c r="T290" s="17" t="s">
        <v>1231</v>
      </c>
      <c r="U290" t="s">
        <v>1567</v>
      </c>
      <c r="V290" s="6">
        <v>45838</v>
      </c>
      <c r="W290" s="15" t="s">
        <v>3565</v>
      </c>
    </row>
    <row r="291" spans="1:23" x14ac:dyDescent="0.25">
      <c r="A291">
        <v>2025</v>
      </c>
      <c r="B291" s="6">
        <v>45748</v>
      </c>
      <c r="C291" s="6">
        <v>45838</v>
      </c>
      <c r="D291" t="s">
        <v>62</v>
      </c>
      <c r="E291" t="s">
        <v>1560</v>
      </c>
      <c r="F291" s="16" t="s">
        <v>1571</v>
      </c>
      <c r="G291" s="16" t="s">
        <v>1572</v>
      </c>
      <c r="H291" s="16" t="s">
        <v>1573</v>
      </c>
      <c r="I291" t="s">
        <v>63</v>
      </c>
      <c r="J291" s="4" t="s">
        <v>1574</v>
      </c>
      <c r="K291" s="17" t="s">
        <v>1575</v>
      </c>
      <c r="L291" s="6">
        <v>45672</v>
      </c>
      <c r="M291" s="6">
        <v>45716</v>
      </c>
      <c r="N291" s="16" t="s">
        <v>1566</v>
      </c>
      <c r="O291">
        <v>16415.09</v>
      </c>
      <c r="P291">
        <v>16238.21</v>
      </c>
      <c r="Q291">
        <v>32830.19</v>
      </c>
      <c r="R291">
        <v>32476.42</v>
      </c>
      <c r="T291" s="17" t="s">
        <v>1231</v>
      </c>
      <c r="U291" t="s">
        <v>1567</v>
      </c>
      <c r="V291" s="6">
        <v>45838</v>
      </c>
      <c r="W291" s="15" t="s">
        <v>3565</v>
      </c>
    </row>
    <row r="292" spans="1:23" x14ac:dyDescent="0.25">
      <c r="A292">
        <v>2025</v>
      </c>
      <c r="B292" s="6">
        <v>45748</v>
      </c>
      <c r="C292" s="6">
        <v>45838</v>
      </c>
      <c r="D292" t="s">
        <v>62</v>
      </c>
      <c r="E292" t="s">
        <v>1560</v>
      </c>
      <c r="F292" s="16" t="s">
        <v>1576</v>
      </c>
      <c r="G292" s="16" t="s">
        <v>748</v>
      </c>
      <c r="H292" s="16" t="s">
        <v>1216</v>
      </c>
      <c r="I292" t="s">
        <v>63</v>
      </c>
      <c r="J292" s="4" t="s">
        <v>1577</v>
      </c>
      <c r="K292" s="17" t="s">
        <v>1578</v>
      </c>
      <c r="L292" s="6">
        <v>45673</v>
      </c>
      <c r="M292" s="6">
        <v>45716</v>
      </c>
      <c r="N292" s="16" t="s">
        <v>1566</v>
      </c>
      <c r="O292">
        <v>16415.09</v>
      </c>
      <c r="P292">
        <v>16238.21</v>
      </c>
      <c r="Q292">
        <v>32830.19</v>
      </c>
      <c r="R292">
        <v>32476.42</v>
      </c>
      <c r="T292" s="17" t="s">
        <v>1231</v>
      </c>
      <c r="U292" t="s">
        <v>1567</v>
      </c>
      <c r="V292" s="6">
        <v>45838</v>
      </c>
      <c r="W292" s="15" t="s">
        <v>3565</v>
      </c>
    </row>
    <row r="293" spans="1:23" x14ac:dyDescent="0.25">
      <c r="A293">
        <v>2025</v>
      </c>
      <c r="B293" s="6">
        <v>45748</v>
      </c>
      <c r="C293" s="6">
        <v>45838</v>
      </c>
      <c r="D293" t="s">
        <v>62</v>
      </c>
      <c r="E293" t="s">
        <v>1560</v>
      </c>
      <c r="F293" s="16" t="s">
        <v>1506</v>
      </c>
      <c r="G293" s="16" t="s">
        <v>331</v>
      </c>
      <c r="H293" s="16" t="s">
        <v>792</v>
      </c>
      <c r="I293" t="s">
        <v>64</v>
      </c>
      <c r="J293" s="4" t="s">
        <v>1579</v>
      </c>
      <c r="K293" s="17" t="s">
        <v>1580</v>
      </c>
      <c r="L293" s="6">
        <v>45667</v>
      </c>
      <c r="M293" s="6">
        <v>45716</v>
      </c>
      <c r="N293" s="16" t="s">
        <v>1566</v>
      </c>
      <c r="O293">
        <v>16415.09</v>
      </c>
      <c r="P293">
        <v>16238.21</v>
      </c>
      <c r="Q293">
        <v>32830.19</v>
      </c>
      <c r="R293">
        <v>32476.42</v>
      </c>
      <c r="T293" s="17" t="s">
        <v>1231</v>
      </c>
      <c r="U293" t="s">
        <v>1567</v>
      </c>
      <c r="V293" s="6">
        <v>45838</v>
      </c>
      <c r="W293" s="15" t="s">
        <v>3565</v>
      </c>
    </row>
    <row r="294" spans="1:23" x14ac:dyDescent="0.25">
      <c r="A294">
        <v>2025</v>
      </c>
      <c r="B294" s="6">
        <v>45748</v>
      </c>
      <c r="C294" s="6">
        <v>45838</v>
      </c>
      <c r="D294" t="s">
        <v>62</v>
      </c>
      <c r="E294" t="s">
        <v>1560</v>
      </c>
      <c r="F294" s="16" t="s">
        <v>1581</v>
      </c>
      <c r="G294" s="16" t="s">
        <v>1214</v>
      </c>
      <c r="H294" s="16" t="s">
        <v>1217</v>
      </c>
      <c r="I294" t="s">
        <v>63</v>
      </c>
      <c r="J294" s="4" t="s">
        <v>1582</v>
      </c>
      <c r="K294" s="17" t="s">
        <v>1583</v>
      </c>
      <c r="L294" s="6">
        <v>45668</v>
      </c>
      <c r="M294" s="6">
        <v>45716</v>
      </c>
      <c r="N294" s="16" t="s">
        <v>1566</v>
      </c>
      <c r="O294">
        <v>16415.09</v>
      </c>
      <c r="P294">
        <v>16238.21</v>
      </c>
      <c r="Q294">
        <v>32830.19</v>
      </c>
      <c r="R294">
        <v>32476.42</v>
      </c>
      <c r="T294" s="17" t="s">
        <v>1231</v>
      </c>
      <c r="U294" t="s">
        <v>1567</v>
      </c>
      <c r="V294" s="6">
        <v>45838</v>
      </c>
      <c r="W294" s="15" t="s">
        <v>3565</v>
      </c>
    </row>
    <row r="295" spans="1:23" x14ac:dyDescent="0.25">
      <c r="A295">
        <v>2025</v>
      </c>
      <c r="B295" s="6">
        <v>45748</v>
      </c>
      <c r="C295" s="6">
        <v>45838</v>
      </c>
      <c r="D295" t="s">
        <v>62</v>
      </c>
      <c r="E295" t="s">
        <v>1560</v>
      </c>
      <c r="F295" s="16" t="s">
        <v>1584</v>
      </c>
      <c r="G295" s="16" t="s">
        <v>1585</v>
      </c>
      <c r="H295" s="16" t="s">
        <v>279</v>
      </c>
      <c r="I295" t="s">
        <v>63</v>
      </c>
      <c r="J295" s="4" t="s">
        <v>1586</v>
      </c>
      <c r="K295" s="17" t="s">
        <v>1587</v>
      </c>
      <c r="L295" s="6">
        <v>45668</v>
      </c>
      <c r="M295" s="6">
        <v>45716</v>
      </c>
      <c r="N295" s="16" t="s">
        <v>1566</v>
      </c>
      <c r="O295">
        <v>16415.09</v>
      </c>
      <c r="P295">
        <v>16238.21</v>
      </c>
      <c r="Q295">
        <v>32830.19</v>
      </c>
      <c r="R295">
        <v>32476.42</v>
      </c>
      <c r="T295" s="17" t="s">
        <v>1231</v>
      </c>
      <c r="U295" t="s">
        <v>1567</v>
      </c>
      <c r="V295" s="6">
        <v>45838</v>
      </c>
      <c r="W295" s="15" t="s">
        <v>3565</v>
      </c>
    </row>
    <row r="296" spans="1:23" x14ac:dyDescent="0.25">
      <c r="A296">
        <v>2025</v>
      </c>
      <c r="B296" s="6">
        <v>45748</v>
      </c>
      <c r="C296" s="6">
        <v>45838</v>
      </c>
      <c r="D296" t="s">
        <v>62</v>
      </c>
      <c r="E296" t="s">
        <v>1560</v>
      </c>
      <c r="F296" s="16" t="s">
        <v>1588</v>
      </c>
      <c r="G296" s="16" t="s">
        <v>1589</v>
      </c>
      <c r="H296" s="16" t="s">
        <v>1382</v>
      </c>
      <c r="I296" t="s">
        <v>64</v>
      </c>
      <c r="J296" s="4" t="s">
        <v>1590</v>
      </c>
      <c r="K296" s="17" t="s">
        <v>1591</v>
      </c>
      <c r="L296" s="6">
        <v>45668</v>
      </c>
      <c r="M296" s="6">
        <v>45716</v>
      </c>
      <c r="N296" s="16" t="s">
        <v>1592</v>
      </c>
      <c r="O296">
        <v>10943.4</v>
      </c>
      <c r="P296">
        <v>10825.47</v>
      </c>
      <c r="Q296">
        <v>21886.79</v>
      </c>
      <c r="R296">
        <v>21650.94</v>
      </c>
      <c r="T296" s="17" t="s">
        <v>1231</v>
      </c>
      <c r="U296" t="s">
        <v>1567</v>
      </c>
      <c r="V296" s="6">
        <v>45838</v>
      </c>
      <c r="W296" s="15" t="s">
        <v>3565</v>
      </c>
    </row>
    <row r="297" spans="1:23" x14ac:dyDescent="0.25">
      <c r="A297">
        <v>2025</v>
      </c>
      <c r="B297" s="6">
        <v>45748</v>
      </c>
      <c r="C297" s="6">
        <v>45838</v>
      </c>
      <c r="D297" t="s">
        <v>62</v>
      </c>
      <c r="E297" t="s">
        <v>1560</v>
      </c>
      <c r="F297" s="16" t="s">
        <v>1588</v>
      </c>
      <c r="G297" s="16" t="s">
        <v>222</v>
      </c>
      <c r="H297" s="16" t="s">
        <v>1589</v>
      </c>
      <c r="I297" t="s">
        <v>64</v>
      </c>
      <c r="J297" s="4" t="s">
        <v>1593</v>
      </c>
      <c r="K297" s="17" t="s">
        <v>1594</v>
      </c>
      <c r="L297" s="6">
        <v>45668</v>
      </c>
      <c r="M297" s="6">
        <v>45716</v>
      </c>
      <c r="N297" s="16" t="s">
        <v>1592</v>
      </c>
      <c r="O297">
        <v>10943.4</v>
      </c>
      <c r="P297">
        <v>10825.47</v>
      </c>
      <c r="Q297">
        <v>21886.79</v>
      </c>
      <c r="R297">
        <v>21650.94</v>
      </c>
      <c r="T297" s="17" t="s">
        <v>1231</v>
      </c>
      <c r="U297" t="s">
        <v>1567</v>
      </c>
      <c r="V297" s="6">
        <v>45838</v>
      </c>
      <c r="W297" s="15" t="s">
        <v>3565</v>
      </c>
    </row>
    <row r="298" spans="1:23" x14ac:dyDescent="0.25">
      <c r="A298">
        <v>2025</v>
      </c>
      <c r="B298" s="6">
        <v>45748</v>
      </c>
      <c r="C298" s="6">
        <v>45838</v>
      </c>
      <c r="D298" t="s">
        <v>62</v>
      </c>
      <c r="E298" t="s">
        <v>1560</v>
      </c>
      <c r="F298" s="16" t="s">
        <v>1482</v>
      </c>
      <c r="G298" s="16" t="s">
        <v>332</v>
      </c>
      <c r="H298" s="16" t="s">
        <v>69</v>
      </c>
      <c r="I298" t="s">
        <v>64</v>
      </c>
      <c r="J298" s="4" t="s">
        <v>1595</v>
      </c>
      <c r="K298" s="17" t="s">
        <v>1596</v>
      </c>
      <c r="L298" s="6">
        <v>45667</v>
      </c>
      <c r="M298" s="6">
        <v>45716</v>
      </c>
      <c r="N298" s="16" t="s">
        <v>1592</v>
      </c>
      <c r="O298">
        <v>10943.4</v>
      </c>
      <c r="P298">
        <v>10825.47</v>
      </c>
      <c r="Q298">
        <v>21886.79</v>
      </c>
      <c r="R298">
        <v>21650.94</v>
      </c>
      <c r="T298" s="17" t="s">
        <v>1231</v>
      </c>
      <c r="U298" t="s">
        <v>1567</v>
      </c>
      <c r="V298" s="6">
        <v>45838</v>
      </c>
      <c r="W298" s="15" t="s">
        <v>3565</v>
      </c>
    </row>
    <row r="299" spans="1:23" x14ac:dyDescent="0.25">
      <c r="A299">
        <v>2025</v>
      </c>
      <c r="B299" s="6">
        <v>45748</v>
      </c>
      <c r="C299" s="6">
        <v>45838</v>
      </c>
      <c r="D299" t="s">
        <v>62</v>
      </c>
      <c r="E299" t="s">
        <v>1560</v>
      </c>
      <c r="F299" s="16" t="s">
        <v>1597</v>
      </c>
      <c r="G299" s="16" t="s">
        <v>710</v>
      </c>
      <c r="H299" s="16" t="s">
        <v>1382</v>
      </c>
      <c r="I299" t="s">
        <v>64</v>
      </c>
      <c r="J299" s="4" t="s">
        <v>1598</v>
      </c>
      <c r="K299" s="17" t="s">
        <v>1599</v>
      </c>
      <c r="L299" s="6">
        <v>45671</v>
      </c>
      <c r="M299" s="6">
        <v>45716</v>
      </c>
      <c r="N299" s="16" t="s">
        <v>1592</v>
      </c>
      <c r="O299">
        <v>10943.4</v>
      </c>
      <c r="P299">
        <v>10825.47</v>
      </c>
      <c r="Q299">
        <v>21886.79</v>
      </c>
      <c r="R299">
        <v>21650.94</v>
      </c>
      <c r="T299" s="17" t="s">
        <v>1231</v>
      </c>
      <c r="U299" t="s">
        <v>1567</v>
      </c>
      <c r="V299" s="6">
        <v>45838</v>
      </c>
      <c r="W299" s="15" t="s">
        <v>3565</v>
      </c>
    </row>
    <row r="300" spans="1:23" x14ac:dyDescent="0.25">
      <c r="A300">
        <v>2025</v>
      </c>
      <c r="B300" s="6">
        <v>45748</v>
      </c>
      <c r="C300" s="6">
        <v>45838</v>
      </c>
      <c r="D300" t="s">
        <v>62</v>
      </c>
      <c r="E300" t="s">
        <v>1560</v>
      </c>
      <c r="F300" s="16" t="s">
        <v>1600</v>
      </c>
      <c r="G300" s="16" t="s">
        <v>1601</v>
      </c>
      <c r="H300" s="16" t="s">
        <v>1196</v>
      </c>
      <c r="I300" t="s">
        <v>64</v>
      </c>
      <c r="J300" s="4" t="s">
        <v>1602</v>
      </c>
      <c r="K300" s="17" t="s">
        <v>1603</v>
      </c>
      <c r="L300" s="6">
        <v>45667</v>
      </c>
      <c r="M300" s="6">
        <v>45716</v>
      </c>
      <c r="N300" s="16" t="s">
        <v>1592</v>
      </c>
      <c r="O300">
        <v>10943.4</v>
      </c>
      <c r="P300">
        <v>10825.47</v>
      </c>
      <c r="Q300">
        <v>21886.79</v>
      </c>
      <c r="R300">
        <v>21650.94</v>
      </c>
      <c r="T300" s="17" t="s">
        <v>1231</v>
      </c>
      <c r="U300" t="s">
        <v>1567</v>
      </c>
      <c r="V300" s="6">
        <v>45838</v>
      </c>
      <c r="W300" s="15" t="s">
        <v>3565</v>
      </c>
    </row>
    <row r="301" spans="1:23" x14ac:dyDescent="0.25">
      <c r="A301">
        <v>2025</v>
      </c>
      <c r="B301" s="6">
        <v>45748</v>
      </c>
      <c r="C301" s="6">
        <v>45838</v>
      </c>
      <c r="D301" t="s">
        <v>62</v>
      </c>
      <c r="E301" t="s">
        <v>1560</v>
      </c>
      <c r="F301" s="16" t="s">
        <v>1604</v>
      </c>
      <c r="G301" s="16" t="s">
        <v>1605</v>
      </c>
      <c r="H301" s="16" t="s">
        <v>1606</v>
      </c>
      <c r="I301" t="s">
        <v>63</v>
      </c>
      <c r="J301" s="4" t="s">
        <v>1607</v>
      </c>
      <c r="K301" s="17" t="s">
        <v>1608</v>
      </c>
      <c r="L301" s="6">
        <v>45664</v>
      </c>
      <c r="M301" s="6">
        <v>45716</v>
      </c>
      <c r="N301" s="16" t="s">
        <v>1592</v>
      </c>
      <c r="O301">
        <v>10943.4</v>
      </c>
      <c r="P301">
        <v>10825.47</v>
      </c>
      <c r="Q301">
        <v>21886.79</v>
      </c>
      <c r="R301">
        <v>21650.94</v>
      </c>
      <c r="T301" s="17" t="s">
        <v>1231</v>
      </c>
      <c r="U301" t="s">
        <v>1567</v>
      </c>
      <c r="V301" s="6">
        <v>45838</v>
      </c>
      <c r="W301" s="15" t="s">
        <v>3565</v>
      </c>
    </row>
    <row r="302" spans="1:23" x14ac:dyDescent="0.25">
      <c r="A302">
        <v>2025</v>
      </c>
      <c r="B302" s="6">
        <v>45748</v>
      </c>
      <c r="C302" s="6">
        <v>45838</v>
      </c>
      <c r="D302" t="s">
        <v>62</v>
      </c>
      <c r="E302" t="s">
        <v>1560</v>
      </c>
      <c r="F302" s="16" t="s">
        <v>1609</v>
      </c>
      <c r="G302" s="16" t="s">
        <v>1610</v>
      </c>
      <c r="H302" s="16" t="s">
        <v>1611</v>
      </c>
      <c r="I302" t="s">
        <v>63</v>
      </c>
      <c r="J302" s="4" t="s">
        <v>1612</v>
      </c>
      <c r="K302" s="17" t="s">
        <v>1613</v>
      </c>
      <c r="L302" s="6">
        <v>45673</v>
      </c>
      <c r="M302" s="6">
        <v>45716</v>
      </c>
      <c r="N302" s="16" t="s">
        <v>1592</v>
      </c>
      <c r="O302">
        <v>10943.4</v>
      </c>
      <c r="P302">
        <v>10825.47</v>
      </c>
      <c r="Q302">
        <v>21886.79</v>
      </c>
      <c r="R302">
        <v>21650.94</v>
      </c>
      <c r="T302" s="17" t="s">
        <v>1231</v>
      </c>
      <c r="U302" t="s">
        <v>1567</v>
      </c>
      <c r="V302" s="6">
        <v>45838</v>
      </c>
      <c r="W302" s="15" t="s">
        <v>3565</v>
      </c>
    </row>
    <row r="303" spans="1:23" x14ac:dyDescent="0.25">
      <c r="A303">
        <v>2025</v>
      </c>
      <c r="B303" s="6">
        <v>45748</v>
      </c>
      <c r="C303" s="6">
        <v>45838</v>
      </c>
      <c r="D303" t="s">
        <v>62</v>
      </c>
      <c r="E303" t="s">
        <v>1560</v>
      </c>
      <c r="F303" s="16" t="s">
        <v>1614</v>
      </c>
      <c r="G303" s="16" t="s">
        <v>1216</v>
      </c>
      <c r="H303" s="16" t="s">
        <v>1615</v>
      </c>
      <c r="I303" t="s">
        <v>63</v>
      </c>
      <c r="J303" s="4" t="s">
        <v>1616</v>
      </c>
      <c r="K303" s="17" t="s">
        <v>1617</v>
      </c>
      <c r="L303" s="6">
        <v>45668</v>
      </c>
      <c r="M303" s="6">
        <v>45716</v>
      </c>
      <c r="N303" s="16" t="s">
        <v>1592</v>
      </c>
      <c r="O303">
        <v>10943.4</v>
      </c>
      <c r="P303">
        <v>10825.47</v>
      </c>
      <c r="Q303">
        <v>21886.79</v>
      </c>
      <c r="R303">
        <v>21650.94</v>
      </c>
      <c r="T303" s="17" t="s">
        <v>1231</v>
      </c>
      <c r="U303" t="s">
        <v>1567</v>
      </c>
      <c r="V303" s="6">
        <v>45838</v>
      </c>
      <c r="W303" s="15" t="s">
        <v>3565</v>
      </c>
    </row>
    <row r="304" spans="1:23" x14ac:dyDescent="0.25">
      <c r="A304">
        <v>2025</v>
      </c>
      <c r="B304" s="6">
        <v>45748</v>
      </c>
      <c r="C304" s="6">
        <v>45838</v>
      </c>
      <c r="D304" t="s">
        <v>62</v>
      </c>
      <c r="E304" t="s">
        <v>1560</v>
      </c>
      <c r="F304" s="16" t="s">
        <v>1618</v>
      </c>
      <c r="G304" s="16" t="s">
        <v>1619</v>
      </c>
      <c r="H304" s="16" t="s">
        <v>1508</v>
      </c>
      <c r="I304" t="s">
        <v>64</v>
      </c>
      <c r="J304" s="4" t="s">
        <v>1620</v>
      </c>
      <c r="K304" s="17" t="s">
        <v>1621</v>
      </c>
      <c r="L304" s="6">
        <v>45671</v>
      </c>
      <c r="M304" s="6">
        <v>45716</v>
      </c>
      <c r="N304" s="16" t="s">
        <v>1592</v>
      </c>
      <c r="O304">
        <v>10943.4</v>
      </c>
      <c r="P304">
        <v>10825.47</v>
      </c>
      <c r="Q304">
        <v>21886.79</v>
      </c>
      <c r="R304">
        <v>21650.94</v>
      </c>
      <c r="T304" s="17" t="s">
        <v>1231</v>
      </c>
      <c r="U304" t="s">
        <v>1567</v>
      </c>
      <c r="V304" s="6">
        <v>45838</v>
      </c>
      <c r="W304" s="15" t="s">
        <v>3565</v>
      </c>
    </row>
    <row r="305" spans="1:23" x14ac:dyDescent="0.25">
      <c r="A305">
        <v>2025</v>
      </c>
      <c r="B305" s="6">
        <v>45748</v>
      </c>
      <c r="C305" s="6">
        <v>45838</v>
      </c>
      <c r="D305" t="s">
        <v>62</v>
      </c>
      <c r="E305" t="s">
        <v>1560</v>
      </c>
      <c r="F305" s="16" t="s">
        <v>420</v>
      </c>
      <c r="G305" s="16" t="s">
        <v>332</v>
      </c>
      <c r="H305" s="16" t="s">
        <v>1622</v>
      </c>
      <c r="I305" t="s">
        <v>64</v>
      </c>
      <c r="J305" s="4" t="s">
        <v>1623</v>
      </c>
      <c r="K305" s="17" t="s">
        <v>1624</v>
      </c>
      <c r="L305" s="6">
        <v>45678</v>
      </c>
      <c r="M305" s="6">
        <v>45716</v>
      </c>
      <c r="N305" s="16" t="s">
        <v>1592</v>
      </c>
      <c r="O305">
        <v>10943.4</v>
      </c>
      <c r="P305">
        <v>10825.47</v>
      </c>
      <c r="Q305">
        <v>21886.79</v>
      </c>
      <c r="R305">
        <v>21650.94</v>
      </c>
      <c r="T305" s="17" t="s">
        <v>1231</v>
      </c>
      <c r="U305" t="s">
        <v>1567</v>
      </c>
      <c r="V305" s="6">
        <v>45838</v>
      </c>
      <c r="W305" s="15" t="s">
        <v>3565</v>
      </c>
    </row>
    <row r="306" spans="1:23" x14ac:dyDescent="0.25">
      <c r="A306">
        <v>2025</v>
      </c>
      <c r="B306" s="6">
        <v>45748</v>
      </c>
      <c r="C306" s="6">
        <v>45838</v>
      </c>
      <c r="D306" t="s">
        <v>62</v>
      </c>
      <c r="E306" t="s">
        <v>1560</v>
      </c>
      <c r="F306" s="16" t="s">
        <v>1625</v>
      </c>
      <c r="G306" s="16" t="s">
        <v>797</v>
      </c>
      <c r="H306" s="16" t="s">
        <v>69</v>
      </c>
      <c r="I306" t="s">
        <v>64</v>
      </c>
      <c r="J306" s="4" t="s">
        <v>1626</v>
      </c>
      <c r="K306" s="17" t="s">
        <v>1627</v>
      </c>
      <c r="L306" s="6">
        <v>45674</v>
      </c>
      <c r="M306" s="6">
        <v>45716</v>
      </c>
      <c r="N306" s="16" t="s">
        <v>1592</v>
      </c>
      <c r="O306">
        <v>10943.4</v>
      </c>
      <c r="P306">
        <v>10825.47</v>
      </c>
      <c r="Q306">
        <v>21886.79</v>
      </c>
      <c r="R306">
        <v>21650.94</v>
      </c>
      <c r="T306" s="17" t="s">
        <v>1231</v>
      </c>
      <c r="U306" t="s">
        <v>1567</v>
      </c>
      <c r="V306" s="6">
        <v>45838</v>
      </c>
      <c r="W306" s="15" t="s">
        <v>3565</v>
      </c>
    </row>
    <row r="307" spans="1:23" x14ac:dyDescent="0.25">
      <c r="A307">
        <v>2025</v>
      </c>
      <c r="B307" s="6">
        <v>45748</v>
      </c>
      <c r="C307" s="6">
        <v>45838</v>
      </c>
      <c r="D307" t="s">
        <v>62</v>
      </c>
      <c r="E307" t="s">
        <v>1560</v>
      </c>
      <c r="F307" s="16" t="s">
        <v>1628</v>
      </c>
      <c r="G307" s="16" t="s">
        <v>1365</v>
      </c>
      <c r="H307" s="16" t="s">
        <v>202</v>
      </c>
      <c r="I307" t="s">
        <v>63</v>
      </c>
      <c r="J307" s="4" t="s">
        <v>1629</v>
      </c>
      <c r="K307" s="17" t="s">
        <v>1630</v>
      </c>
      <c r="L307" s="6">
        <v>45668</v>
      </c>
      <c r="M307" s="6">
        <v>45716</v>
      </c>
      <c r="N307" s="16" t="s">
        <v>1592</v>
      </c>
      <c r="O307">
        <v>10943.4</v>
      </c>
      <c r="P307">
        <v>10825.47</v>
      </c>
      <c r="Q307">
        <v>21886.79</v>
      </c>
      <c r="R307">
        <v>21650.94</v>
      </c>
      <c r="T307" s="17" t="s">
        <v>1231</v>
      </c>
      <c r="U307" t="s">
        <v>1567</v>
      </c>
      <c r="V307" s="6">
        <v>45838</v>
      </c>
      <c r="W307" s="15" t="s">
        <v>3565</v>
      </c>
    </row>
    <row r="308" spans="1:23" x14ac:dyDescent="0.25">
      <c r="A308">
        <v>2025</v>
      </c>
      <c r="B308" s="6">
        <v>45748</v>
      </c>
      <c r="C308" s="6">
        <v>45838</v>
      </c>
      <c r="D308" t="s">
        <v>62</v>
      </c>
      <c r="E308" t="s">
        <v>1560</v>
      </c>
      <c r="F308" s="16" t="s">
        <v>1631</v>
      </c>
      <c r="G308" s="16" t="s">
        <v>472</v>
      </c>
      <c r="H308" s="16" t="s">
        <v>1382</v>
      </c>
      <c r="I308" t="s">
        <v>63</v>
      </c>
      <c r="J308" s="4" t="s">
        <v>1632</v>
      </c>
      <c r="K308" s="17" t="s">
        <v>1633</v>
      </c>
      <c r="L308" s="6">
        <v>45675</v>
      </c>
      <c r="M308" s="6">
        <v>45716</v>
      </c>
      <c r="N308" s="16" t="s">
        <v>1592</v>
      </c>
      <c r="O308">
        <v>10943.4</v>
      </c>
      <c r="P308">
        <v>10825.47</v>
      </c>
      <c r="Q308">
        <v>21886.79</v>
      </c>
      <c r="R308">
        <v>21650.94</v>
      </c>
      <c r="T308" s="17" t="s">
        <v>1231</v>
      </c>
      <c r="U308" t="s">
        <v>1567</v>
      </c>
      <c r="V308" s="6">
        <v>45838</v>
      </c>
      <c r="W308" s="15" t="s">
        <v>3565</v>
      </c>
    </row>
    <row r="309" spans="1:23" x14ac:dyDescent="0.25">
      <c r="A309">
        <v>2025</v>
      </c>
      <c r="B309" s="6">
        <v>45748</v>
      </c>
      <c r="C309" s="6">
        <v>45838</v>
      </c>
      <c r="D309" t="s">
        <v>62</v>
      </c>
      <c r="E309" t="s">
        <v>1560</v>
      </c>
      <c r="F309" s="16" t="s">
        <v>139</v>
      </c>
      <c r="G309" s="16" t="s">
        <v>1634</v>
      </c>
      <c r="H309" s="16" t="s">
        <v>396</v>
      </c>
      <c r="I309" t="s">
        <v>64</v>
      </c>
      <c r="J309" s="4" t="s">
        <v>1635</v>
      </c>
      <c r="K309" s="17" t="s">
        <v>1636</v>
      </c>
      <c r="L309" s="6">
        <v>45668</v>
      </c>
      <c r="M309" s="6">
        <v>45716</v>
      </c>
      <c r="N309" s="16" t="s">
        <v>1592</v>
      </c>
      <c r="O309">
        <v>10943.4</v>
      </c>
      <c r="P309">
        <v>10825.47</v>
      </c>
      <c r="Q309">
        <v>21886.79</v>
      </c>
      <c r="R309">
        <v>21650.94</v>
      </c>
      <c r="T309" s="17" t="s">
        <v>1231</v>
      </c>
      <c r="U309" t="s">
        <v>1567</v>
      </c>
      <c r="V309" s="6">
        <v>45838</v>
      </c>
      <c r="W309" s="15" t="s">
        <v>3565</v>
      </c>
    </row>
    <row r="310" spans="1:23" x14ac:dyDescent="0.25">
      <c r="A310">
        <v>2025</v>
      </c>
      <c r="B310" s="6">
        <v>45748</v>
      </c>
      <c r="C310" s="6">
        <v>45838</v>
      </c>
      <c r="D310" t="s">
        <v>62</v>
      </c>
      <c r="E310" t="s">
        <v>1560</v>
      </c>
      <c r="F310" s="16" t="s">
        <v>1637</v>
      </c>
      <c r="G310" s="16" t="s">
        <v>1416</v>
      </c>
      <c r="H310" s="16" t="s">
        <v>1638</v>
      </c>
      <c r="I310" t="s">
        <v>64</v>
      </c>
      <c r="J310" s="4" t="s">
        <v>1639</v>
      </c>
      <c r="K310" s="17" t="s">
        <v>1640</v>
      </c>
      <c r="L310" s="6">
        <v>45665</v>
      </c>
      <c r="M310" s="6">
        <v>45716</v>
      </c>
      <c r="N310" s="16" t="s">
        <v>1592</v>
      </c>
      <c r="O310">
        <v>10943.4</v>
      </c>
      <c r="P310">
        <v>10825.47</v>
      </c>
      <c r="Q310">
        <v>21886.79</v>
      </c>
      <c r="R310">
        <v>21650.94</v>
      </c>
      <c r="T310" s="17" t="s">
        <v>1231</v>
      </c>
      <c r="U310" t="s">
        <v>1567</v>
      </c>
      <c r="V310" s="6">
        <v>45838</v>
      </c>
      <c r="W310" s="15" t="s">
        <v>3565</v>
      </c>
    </row>
    <row r="311" spans="1:23" x14ac:dyDescent="0.25">
      <c r="A311">
        <v>2025</v>
      </c>
      <c r="B311" s="6">
        <v>45748</v>
      </c>
      <c r="C311" s="6">
        <v>45838</v>
      </c>
      <c r="D311" t="s">
        <v>62</v>
      </c>
      <c r="E311" t="s">
        <v>1560</v>
      </c>
      <c r="F311" s="16" t="s">
        <v>1641</v>
      </c>
      <c r="G311" s="16" t="s">
        <v>797</v>
      </c>
      <c r="H311" s="16" t="s">
        <v>69</v>
      </c>
      <c r="I311" t="s">
        <v>64</v>
      </c>
      <c r="J311" s="4" t="s">
        <v>1642</v>
      </c>
      <c r="K311" s="17" t="s">
        <v>1643</v>
      </c>
      <c r="L311" s="6">
        <v>45672</v>
      </c>
      <c r="M311" s="6">
        <v>45716</v>
      </c>
      <c r="N311" s="16" t="s">
        <v>1592</v>
      </c>
      <c r="O311">
        <v>10943.4</v>
      </c>
      <c r="P311">
        <v>10825.47</v>
      </c>
      <c r="Q311">
        <v>21886.79</v>
      </c>
      <c r="R311">
        <v>21650.94</v>
      </c>
      <c r="T311" s="17" t="s">
        <v>1231</v>
      </c>
      <c r="U311" t="s">
        <v>1567</v>
      </c>
      <c r="V311" s="6">
        <v>45838</v>
      </c>
      <c r="W311" s="15" t="s">
        <v>3565</v>
      </c>
    </row>
    <row r="312" spans="1:23" x14ac:dyDescent="0.25">
      <c r="A312">
        <v>2025</v>
      </c>
      <c r="B312" s="6">
        <v>45748</v>
      </c>
      <c r="C312" s="6">
        <v>45838</v>
      </c>
      <c r="D312" t="s">
        <v>62</v>
      </c>
      <c r="E312" t="s">
        <v>1560</v>
      </c>
      <c r="F312" s="16" t="s">
        <v>1644</v>
      </c>
      <c r="G312" s="16" t="s">
        <v>1211</v>
      </c>
      <c r="H312" s="16" t="s">
        <v>1214</v>
      </c>
      <c r="I312" t="s">
        <v>63</v>
      </c>
      <c r="J312" s="4" t="s">
        <v>1645</v>
      </c>
      <c r="K312" s="17" t="s">
        <v>1646</v>
      </c>
      <c r="L312" s="6">
        <v>45667</v>
      </c>
      <c r="M312" s="6">
        <v>45716</v>
      </c>
      <c r="N312" s="16" t="s">
        <v>1592</v>
      </c>
      <c r="O312">
        <v>10943.4</v>
      </c>
      <c r="P312">
        <v>10825.47</v>
      </c>
      <c r="Q312">
        <v>21886.79</v>
      </c>
      <c r="R312">
        <v>21650.94</v>
      </c>
      <c r="T312" s="17" t="s">
        <v>1231</v>
      </c>
      <c r="U312" t="s">
        <v>1567</v>
      </c>
      <c r="V312" s="6">
        <v>45838</v>
      </c>
      <c r="W312" s="15" t="s">
        <v>3565</v>
      </c>
    </row>
    <row r="313" spans="1:23" x14ac:dyDescent="0.25">
      <c r="A313">
        <v>2025</v>
      </c>
      <c r="B313" s="6">
        <v>45748</v>
      </c>
      <c r="C313" s="6">
        <v>45838</v>
      </c>
      <c r="D313" t="s">
        <v>62</v>
      </c>
      <c r="E313" t="s">
        <v>1560</v>
      </c>
      <c r="F313" s="16" t="s">
        <v>1647</v>
      </c>
      <c r="G313" s="16" t="s">
        <v>809</v>
      </c>
      <c r="H313" s="16" t="s">
        <v>1219</v>
      </c>
      <c r="I313" t="s">
        <v>64</v>
      </c>
      <c r="J313" s="4" t="s">
        <v>1648</v>
      </c>
      <c r="K313" s="17" t="s">
        <v>1649</v>
      </c>
      <c r="L313" s="6">
        <v>45686</v>
      </c>
      <c r="M313" s="6">
        <v>45716</v>
      </c>
      <c r="N313" s="16" t="s">
        <v>1592</v>
      </c>
      <c r="O313">
        <v>10943.4</v>
      </c>
      <c r="P313">
        <v>10825.47</v>
      </c>
      <c r="Q313">
        <v>21886.79</v>
      </c>
      <c r="R313">
        <v>21650.94</v>
      </c>
      <c r="T313" s="17" t="s">
        <v>1231</v>
      </c>
      <c r="U313" t="s">
        <v>1567</v>
      </c>
      <c r="V313" s="6">
        <v>45838</v>
      </c>
      <c r="W313" s="15" t="s">
        <v>3565</v>
      </c>
    </row>
    <row r="314" spans="1:23" x14ac:dyDescent="0.25">
      <c r="A314">
        <v>2025</v>
      </c>
      <c r="B314" s="6">
        <v>45748</v>
      </c>
      <c r="C314" s="6">
        <v>45838</v>
      </c>
      <c r="D314" t="s">
        <v>62</v>
      </c>
      <c r="E314" t="s">
        <v>1560</v>
      </c>
      <c r="F314" s="16" t="s">
        <v>1650</v>
      </c>
      <c r="G314" s="16" t="s">
        <v>1217</v>
      </c>
      <c r="H314" s="16" t="s">
        <v>105</v>
      </c>
      <c r="I314" t="s">
        <v>64</v>
      </c>
      <c r="J314" s="4" t="s">
        <v>1651</v>
      </c>
      <c r="K314" s="17" t="s">
        <v>1652</v>
      </c>
      <c r="L314" s="6">
        <v>45673</v>
      </c>
      <c r="M314" s="6">
        <v>45716</v>
      </c>
      <c r="N314" s="16" t="s">
        <v>1592</v>
      </c>
      <c r="O314">
        <v>10943.4</v>
      </c>
      <c r="P314">
        <v>10825.47</v>
      </c>
      <c r="Q314">
        <v>21886.79</v>
      </c>
      <c r="R314">
        <v>21650.94</v>
      </c>
      <c r="T314" s="17" t="s">
        <v>1231</v>
      </c>
      <c r="U314" t="s">
        <v>1567</v>
      </c>
      <c r="V314" s="6">
        <v>45838</v>
      </c>
      <c r="W314" s="15" t="s">
        <v>3565</v>
      </c>
    </row>
    <row r="315" spans="1:23" x14ac:dyDescent="0.25">
      <c r="A315">
        <v>2025</v>
      </c>
      <c r="B315" s="6">
        <v>45748</v>
      </c>
      <c r="C315" s="6">
        <v>45838</v>
      </c>
      <c r="D315" t="s">
        <v>62</v>
      </c>
      <c r="E315" t="s">
        <v>1560</v>
      </c>
      <c r="F315" s="16" t="s">
        <v>1653</v>
      </c>
      <c r="G315" s="16" t="s">
        <v>1654</v>
      </c>
      <c r="H315" s="16" t="s">
        <v>1214</v>
      </c>
      <c r="I315" t="s">
        <v>63</v>
      </c>
      <c r="J315" s="4" t="s">
        <v>1655</v>
      </c>
      <c r="K315" s="17" t="s">
        <v>1656</v>
      </c>
      <c r="L315" s="6">
        <v>45679</v>
      </c>
      <c r="M315" s="6">
        <v>45716</v>
      </c>
      <c r="N315" s="16" t="s">
        <v>1592</v>
      </c>
      <c r="O315">
        <v>10943.4</v>
      </c>
      <c r="P315">
        <v>10825.47</v>
      </c>
      <c r="Q315">
        <v>21886.79</v>
      </c>
      <c r="R315">
        <v>21650.94</v>
      </c>
      <c r="T315" s="17" t="s">
        <v>1231</v>
      </c>
      <c r="U315" t="s">
        <v>1567</v>
      </c>
      <c r="V315" s="6">
        <v>45838</v>
      </c>
      <c r="W315" s="15" t="s">
        <v>3565</v>
      </c>
    </row>
    <row r="316" spans="1:23" x14ac:dyDescent="0.25">
      <c r="A316">
        <v>2025</v>
      </c>
      <c r="B316" s="6">
        <v>45748</v>
      </c>
      <c r="C316" s="6">
        <v>45838</v>
      </c>
      <c r="D316" t="s">
        <v>62</v>
      </c>
      <c r="E316" t="s">
        <v>1560</v>
      </c>
      <c r="F316" s="16" t="s">
        <v>1657</v>
      </c>
      <c r="G316" s="16" t="s">
        <v>1572</v>
      </c>
      <c r="H316" s="16" t="s">
        <v>1573</v>
      </c>
      <c r="I316" t="s">
        <v>64</v>
      </c>
      <c r="J316" s="4" t="s">
        <v>1658</v>
      </c>
      <c r="K316" s="17" t="s">
        <v>1659</v>
      </c>
      <c r="L316" s="6">
        <v>45672</v>
      </c>
      <c r="M316" s="6">
        <v>45716</v>
      </c>
      <c r="N316" s="16" t="s">
        <v>1592</v>
      </c>
      <c r="O316">
        <v>10943.4</v>
      </c>
      <c r="P316">
        <v>10825.47</v>
      </c>
      <c r="Q316">
        <v>21886.79</v>
      </c>
      <c r="R316">
        <v>21650.94</v>
      </c>
      <c r="T316" s="17" t="s">
        <v>1231</v>
      </c>
      <c r="U316" t="s">
        <v>1567</v>
      </c>
      <c r="V316" s="6">
        <v>45838</v>
      </c>
      <c r="W316" s="15" t="s">
        <v>3565</v>
      </c>
    </row>
    <row r="317" spans="1:23" x14ac:dyDescent="0.25">
      <c r="A317">
        <v>2025</v>
      </c>
      <c r="B317" s="6">
        <v>45748</v>
      </c>
      <c r="C317" s="6">
        <v>45838</v>
      </c>
      <c r="D317" t="s">
        <v>62</v>
      </c>
      <c r="E317" t="s">
        <v>1560</v>
      </c>
      <c r="F317" s="16" t="s">
        <v>1660</v>
      </c>
      <c r="G317" s="16" t="s">
        <v>1661</v>
      </c>
      <c r="H317" s="16" t="s">
        <v>1662</v>
      </c>
      <c r="I317" t="s">
        <v>63</v>
      </c>
      <c r="J317" s="4" t="s">
        <v>1663</v>
      </c>
      <c r="K317" s="17" t="s">
        <v>1664</v>
      </c>
      <c r="L317" s="6">
        <v>45664</v>
      </c>
      <c r="M317" s="6">
        <v>45716</v>
      </c>
      <c r="N317" s="16" t="s">
        <v>1592</v>
      </c>
      <c r="O317">
        <v>10943.4</v>
      </c>
      <c r="P317">
        <v>10825.47</v>
      </c>
      <c r="Q317">
        <v>21886.79</v>
      </c>
      <c r="R317">
        <v>21650.94</v>
      </c>
      <c r="T317" s="17" t="s">
        <v>1231</v>
      </c>
      <c r="U317" t="s">
        <v>1567</v>
      </c>
      <c r="V317" s="6">
        <v>45838</v>
      </c>
      <c r="W317" s="15" t="s">
        <v>3565</v>
      </c>
    </row>
    <row r="318" spans="1:23" x14ac:dyDescent="0.25">
      <c r="A318">
        <v>2025</v>
      </c>
      <c r="B318" s="6">
        <v>45748</v>
      </c>
      <c r="C318" s="6">
        <v>45838</v>
      </c>
      <c r="D318" t="s">
        <v>62</v>
      </c>
      <c r="E318" t="s">
        <v>1560</v>
      </c>
      <c r="F318" s="16" t="s">
        <v>1665</v>
      </c>
      <c r="G318" s="16" t="s">
        <v>391</v>
      </c>
      <c r="H318" s="16" t="s">
        <v>1666</v>
      </c>
      <c r="I318" t="s">
        <v>64</v>
      </c>
      <c r="J318" s="4" t="s">
        <v>1667</v>
      </c>
      <c r="K318" s="17" t="s">
        <v>1668</v>
      </c>
      <c r="L318" s="6">
        <v>45668</v>
      </c>
      <c r="M318" s="6">
        <v>45716</v>
      </c>
      <c r="N318" s="16" t="s">
        <v>1592</v>
      </c>
      <c r="O318">
        <v>10943.4</v>
      </c>
      <c r="P318">
        <v>10825.47</v>
      </c>
      <c r="Q318">
        <v>21886.79</v>
      </c>
      <c r="R318">
        <v>21650.94</v>
      </c>
      <c r="T318" s="17" t="s">
        <v>1231</v>
      </c>
      <c r="U318" t="s">
        <v>1567</v>
      </c>
      <c r="V318" s="6">
        <v>45838</v>
      </c>
      <c r="W318" s="15" t="s">
        <v>3565</v>
      </c>
    </row>
    <row r="319" spans="1:23" x14ac:dyDescent="0.25">
      <c r="A319">
        <v>2025</v>
      </c>
      <c r="B319" s="6">
        <v>45748</v>
      </c>
      <c r="C319" s="6">
        <v>45838</v>
      </c>
      <c r="D319" t="s">
        <v>62</v>
      </c>
      <c r="E319" t="s">
        <v>1560</v>
      </c>
      <c r="F319" s="16" t="s">
        <v>1669</v>
      </c>
      <c r="G319" s="16" t="s">
        <v>748</v>
      </c>
      <c r="H319" s="16" t="s">
        <v>748</v>
      </c>
      <c r="I319" t="s">
        <v>63</v>
      </c>
      <c r="J319" s="4" t="s">
        <v>1670</v>
      </c>
      <c r="K319" s="17" t="s">
        <v>1671</v>
      </c>
      <c r="L319" s="6">
        <v>45685</v>
      </c>
      <c r="M319" s="6">
        <v>45716</v>
      </c>
      <c r="N319" s="16" t="s">
        <v>1592</v>
      </c>
      <c r="O319">
        <v>10943.4</v>
      </c>
      <c r="P319">
        <v>10825.47</v>
      </c>
      <c r="Q319">
        <v>21886.79</v>
      </c>
      <c r="R319">
        <v>21650.94</v>
      </c>
      <c r="T319" s="17" t="s">
        <v>1231</v>
      </c>
      <c r="U319" t="s">
        <v>1567</v>
      </c>
      <c r="V319" s="6">
        <v>45838</v>
      </c>
      <c r="W319" s="15" t="s">
        <v>3565</v>
      </c>
    </row>
    <row r="320" spans="1:23" x14ac:dyDescent="0.25">
      <c r="A320">
        <v>2025</v>
      </c>
      <c r="B320" s="6">
        <v>45748</v>
      </c>
      <c r="C320" s="6">
        <v>45838</v>
      </c>
      <c r="D320" t="s">
        <v>62</v>
      </c>
      <c r="E320" t="s">
        <v>1560</v>
      </c>
      <c r="F320" s="16" t="s">
        <v>1672</v>
      </c>
      <c r="G320" s="16" t="s">
        <v>748</v>
      </c>
      <c r="H320" s="16" t="s">
        <v>1365</v>
      </c>
      <c r="I320" t="s">
        <v>64</v>
      </c>
      <c r="J320" s="4" t="s">
        <v>1673</v>
      </c>
      <c r="K320" s="17" t="s">
        <v>1674</v>
      </c>
      <c r="L320" s="6">
        <v>45668</v>
      </c>
      <c r="M320" s="6">
        <v>45716</v>
      </c>
      <c r="N320" s="16" t="s">
        <v>1592</v>
      </c>
      <c r="O320">
        <v>10943.4</v>
      </c>
      <c r="P320">
        <v>10825.47</v>
      </c>
      <c r="Q320">
        <v>21886.79</v>
      </c>
      <c r="R320">
        <v>21650.94</v>
      </c>
      <c r="T320" s="17" t="s">
        <v>1231</v>
      </c>
      <c r="U320" t="s">
        <v>1567</v>
      </c>
      <c r="V320" s="6">
        <v>45838</v>
      </c>
      <c r="W320" s="15" t="s">
        <v>3565</v>
      </c>
    </row>
    <row r="321" spans="1:23" x14ac:dyDescent="0.25">
      <c r="A321">
        <v>2025</v>
      </c>
      <c r="B321" s="6">
        <v>45748</v>
      </c>
      <c r="C321" s="6">
        <v>45838</v>
      </c>
      <c r="D321" t="s">
        <v>62</v>
      </c>
      <c r="E321" t="s">
        <v>1560</v>
      </c>
      <c r="F321" s="16" t="s">
        <v>1675</v>
      </c>
      <c r="G321" s="16" t="s">
        <v>748</v>
      </c>
      <c r="H321" s="16" t="s">
        <v>1193</v>
      </c>
      <c r="I321" t="s">
        <v>63</v>
      </c>
      <c r="J321" s="4" t="s">
        <v>1676</v>
      </c>
      <c r="K321" s="17" t="s">
        <v>1677</v>
      </c>
      <c r="L321" s="6">
        <v>45668</v>
      </c>
      <c r="M321" s="6">
        <v>45716</v>
      </c>
      <c r="N321" s="16" t="s">
        <v>1592</v>
      </c>
      <c r="O321">
        <v>10943.4</v>
      </c>
      <c r="P321">
        <v>10825.47</v>
      </c>
      <c r="Q321">
        <v>21886.79</v>
      </c>
      <c r="R321">
        <v>21650.94</v>
      </c>
      <c r="T321" s="17" t="s">
        <v>1231</v>
      </c>
      <c r="U321" t="s">
        <v>1567</v>
      </c>
      <c r="V321" s="6">
        <v>45838</v>
      </c>
      <c r="W321" s="15" t="s">
        <v>3565</v>
      </c>
    </row>
    <row r="322" spans="1:23" x14ac:dyDescent="0.25">
      <c r="A322">
        <v>2025</v>
      </c>
      <c r="B322" s="6">
        <v>45748</v>
      </c>
      <c r="C322" s="6">
        <v>45838</v>
      </c>
      <c r="D322" t="s">
        <v>62</v>
      </c>
      <c r="E322" t="s">
        <v>1560</v>
      </c>
      <c r="F322" s="16" t="s">
        <v>1678</v>
      </c>
      <c r="G322" s="16" t="s">
        <v>1214</v>
      </c>
      <c r="H322" s="16" t="s">
        <v>1209</v>
      </c>
      <c r="I322" t="s">
        <v>64</v>
      </c>
      <c r="J322" s="4" t="s">
        <v>1679</v>
      </c>
      <c r="K322" s="17" t="s">
        <v>1680</v>
      </c>
      <c r="L322" s="6">
        <v>45668</v>
      </c>
      <c r="M322" s="6">
        <v>45716</v>
      </c>
      <c r="N322" s="16" t="s">
        <v>1592</v>
      </c>
      <c r="O322">
        <v>10943.4</v>
      </c>
      <c r="P322">
        <v>10825.47</v>
      </c>
      <c r="Q322">
        <v>21886.79</v>
      </c>
      <c r="R322">
        <v>21650.94</v>
      </c>
      <c r="T322" s="17" t="s">
        <v>1231</v>
      </c>
      <c r="U322" t="s">
        <v>1567</v>
      </c>
      <c r="V322" s="6">
        <v>45838</v>
      </c>
      <c r="W322" s="15" t="s">
        <v>3565</v>
      </c>
    </row>
    <row r="323" spans="1:23" x14ac:dyDescent="0.25">
      <c r="A323">
        <v>2025</v>
      </c>
      <c r="B323" s="6">
        <v>45748</v>
      </c>
      <c r="C323" s="6">
        <v>45838</v>
      </c>
      <c r="D323" t="s">
        <v>62</v>
      </c>
      <c r="E323" t="s">
        <v>1560</v>
      </c>
      <c r="F323" s="16" t="s">
        <v>1681</v>
      </c>
      <c r="G323" s="16" t="s">
        <v>1216</v>
      </c>
      <c r="H323" s="16" t="s">
        <v>1682</v>
      </c>
      <c r="I323" t="s">
        <v>64</v>
      </c>
      <c r="J323" s="4" t="s">
        <v>1683</v>
      </c>
      <c r="K323" s="17" t="s">
        <v>1684</v>
      </c>
      <c r="L323" s="6">
        <v>45667</v>
      </c>
      <c r="M323" s="6">
        <v>45716</v>
      </c>
      <c r="N323" s="16" t="s">
        <v>1592</v>
      </c>
      <c r="O323">
        <v>10943.4</v>
      </c>
      <c r="P323">
        <v>10825.47</v>
      </c>
      <c r="Q323">
        <v>21886.79</v>
      </c>
      <c r="R323">
        <v>21650.94</v>
      </c>
      <c r="T323" s="17" t="s">
        <v>1231</v>
      </c>
      <c r="U323" t="s">
        <v>1567</v>
      </c>
      <c r="V323" s="6">
        <v>45838</v>
      </c>
      <c r="W323" s="15" t="s">
        <v>3565</v>
      </c>
    </row>
    <row r="324" spans="1:23" x14ac:dyDescent="0.25">
      <c r="A324">
        <v>2025</v>
      </c>
      <c r="B324" s="6">
        <v>45748</v>
      </c>
      <c r="C324" s="6">
        <v>45838</v>
      </c>
      <c r="D324" t="s">
        <v>62</v>
      </c>
      <c r="E324" t="s">
        <v>1560</v>
      </c>
      <c r="F324" s="16" t="s">
        <v>1685</v>
      </c>
      <c r="G324" s="16" t="s">
        <v>355</v>
      </c>
      <c r="H324" s="16" t="s">
        <v>1686</v>
      </c>
      <c r="I324" t="s">
        <v>64</v>
      </c>
      <c r="J324" s="4" t="s">
        <v>1687</v>
      </c>
      <c r="K324" s="17" t="s">
        <v>1688</v>
      </c>
      <c r="L324" s="6">
        <v>45665</v>
      </c>
      <c r="M324" s="6">
        <v>45716</v>
      </c>
      <c r="N324" s="16" t="s">
        <v>1592</v>
      </c>
      <c r="O324">
        <v>10943.4</v>
      </c>
      <c r="P324">
        <v>10825.47</v>
      </c>
      <c r="Q324">
        <v>21886.79</v>
      </c>
      <c r="R324">
        <v>21650.94</v>
      </c>
      <c r="T324" s="17" t="s">
        <v>1231</v>
      </c>
      <c r="U324" t="s">
        <v>1567</v>
      </c>
      <c r="V324" s="6">
        <v>45838</v>
      </c>
      <c r="W324" s="15" t="s">
        <v>3565</v>
      </c>
    </row>
    <row r="325" spans="1:23" x14ac:dyDescent="0.25">
      <c r="A325">
        <v>2025</v>
      </c>
      <c r="B325" s="6">
        <v>45748</v>
      </c>
      <c r="C325" s="6">
        <v>45838</v>
      </c>
      <c r="D325" t="s">
        <v>62</v>
      </c>
      <c r="E325" t="s">
        <v>1560</v>
      </c>
      <c r="F325" s="16" t="s">
        <v>1689</v>
      </c>
      <c r="G325" s="16" t="s">
        <v>1447</v>
      </c>
      <c r="H325" s="16" t="s">
        <v>1690</v>
      </c>
      <c r="I325" t="s">
        <v>64</v>
      </c>
      <c r="J325" s="4" t="s">
        <v>1691</v>
      </c>
      <c r="K325" s="17" t="s">
        <v>1692</v>
      </c>
      <c r="L325" s="6">
        <v>45665</v>
      </c>
      <c r="M325" s="6">
        <v>45716</v>
      </c>
      <c r="N325" s="16" t="s">
        <v>1592</v>
      </c>
      <c r="O325">
        <v>10943.4</v>
      </c>
      <c r="P325">
        <v>10825.47</v>
      </c>
      <c r="Q325">
        <v>21886.79</v>
      </c>
      <c r="R325">
        <v>21650.94</v>
      </c>
      <c r="T325" s="17" t="s">
        <v>1231</v>
      </c>
      <c r="U325" t="s">
        <v>1567</v>
      </c>
      <c r="V325" s="6">
        <v>45838</v>
      </c>
      <c r="W325" s="15" t="s">
        <v>3565</v>
      </c>
    </row>
    <row r="326" spans="1:23" x14ac:dyDescent="0.25">
      <c r="A326">
        <v>2025</v>
      </c>
      <c r="B326" s="6">
        <v>45748</v>
      </c>
      <c r="C326" s="6">
        <v>45838</v>
      </c>
      <c r="D326" t="s">
        <v>62</v>
      </c>
      <c r="E326" t="s">
        <v>1560</v>
      </c>
      <c r="F326" s="16" t="s">
        <v>1693</v>
      </c>
      <c r="G326" s="16" t="s">
        <v>1211</v>
      </c>
      <c r="H326" s="16" t="s">
        <v>1694</v>
      </c>
      <c r="I326" t="s">
        <v>63</v>
      </c>
      <c r="J326" s="4" t="s">
        <v>1695</v>
      </c>
      <c r="K326" s="17" t="s">
        <v>1696</v>
      </c>
      <c r="L326" s="6">
        <v>45668</v>
      </c>
      <c r="M326" s="6">
        <v>45716</v>
      </c>
      <c r="N326" s="16" t="s">
        <v>1592</v>
      </c>
      <c r="O326">
        <v>10943.4</v>
      </c>
      <c r="P326">
        <v>10825.47</v>
      </c>
      <c r="Q326">
        <v>21886.79</v>
      </c>
      <c r="R326">
        <v>21650.94</v>
      </c>
      <c r="T326" s="17" t="s">
        <v>1231</v>
      </c>
      <c r="U326" t="s">
        <v>1567</v>
      </c>
      <c r="V326" s="6">
        <v>45838</v>
      </c>
      <c r="W326" s="15" t="s">
        <v>3565</v>
      </c>
    </row>
    <row r="327" spans="1:23" x14ac:dyDescent="0.25">
      <c r="A327">
        <v>2025</v>
      </c>
      <c r="B327" s="6">
        <v>45748</v>
      </c>
      <c r="C327" s="6">
        <v>45838</v>
      </c>
      <c r="D327" t="s">
        <v>62</v>
      </c>
      <c r="E327" t="s">
        <v>1560</v>
      </c>
      <c r="F327" s="16" t="s">
        <v>1697</v>
      </c>
      <c r="G327" s="16" t="s">
        <v>1698</v>
      </c>
      <c r="H327" s="16" t="s">
        <v>1699</v>
      </c>
      <c r="I327" t="s">
        <v>63</v>
      </c>
      <c r="J327" s="4" t="s">
        <v>1700</v>
      </c>
      <c r="K327" s="17" t="s">
        <v>1701</v>
      </c>
      <c r="L327" s="6">
        <v>45672</v>
      </c>
      <c r="M327" s="6">
        <v>45716</v>
      </c>
      <c r="N327" s="16" t="s">
        <v>1592</v>
      </c>
      <c r="O327">
        <v>10943.4</v>
      </c>
      <c r="P327">
        <v>10825.47</v>
      </c>
      <c r="Q327">
        <v>21886.79</v>
      </c>
      <c r="R327">
        <v>21650.94</v>
      </c>
      <c r="T327" s="17" t="s">
        <v>1231</v>
      </c>
      <c r="U327" t="s">
        <v>1567</v>
      </c>
      <c r="V327" s="6">
        <v>45838</v>
      </c>
      <c r="W327" s="15" t="s">
        <v>3565</v>
      </c>
    </row>
    <row r="328" spans="1:23" x14ac:dyDescent="0.25">
      <c r="A328">
        <v>2025</v>
      </c>
      <c r="B328" s="6">
        <v>45748</v>
      </c>
      <c r="C328" s="6">
        <v>45838</v>
      </c>
      <c r="D328" t="s">
        <v>62</v>
      </c>
      <c r="E328" t="s">
        <v>1560</v>
      </c>
      <c r="F328" s="16" t="s">
        <v>1702</v>
      </c>
      <c r="G328" s="16" t="s">
        <v>221</v>
      </c>
      <c r="H328" s="16" t="s">
        <v>748</v>
      </c>
      <c r="I328" t="s">
        <v>64</v>
      </c>
      <c r="J328" s="4" t="s">
        <v>1703</v>
      </c>
      <c r="K328" s="17" t="s">
        <v>1704</v>
      </c>
      <c r="L328" s="6">
        <v>45668</v>
      </c>
      <c r="M328" s="6">
        <v>45716</v>
      </c>
      <c r="N328" s="16" t="s">
        <v>1592</v>
      </c>
      <c r="O328">
        <v>10943.4</v>
      </c>
      <c r="P328">
        <v>10825.47</v>
      </c>
      <c r="Q328">
        <v>21886.79</v>
      </c>
      <c r="R328">
        <v>21650.94</v>
      </c>
      <c r="T328" s="17" t="s">
        <v>1231</v>
      </c>
      <c r="U328" t="s">
        <v>1567</v>
      </c>
      <c r="V328" s="6">
        <v>45838</v>
      </c>
      <c r="W328" s="15" t="s">
        <v>3565</v>
      </c>
    </row>
    <row r="329" spans="1:23" x14ac:dyDescent="0.25">
      <c r="A329">
        <v>2025</v>
      </c>
      <c r="B329" s="6">
        <v>45748</v>
      </c>
      <c r="C329" s="6">
        <v>45838</v>
      </c>
      <c r="D329" t="s">
        <v>62</v>
      </c>
      <c r="E329" t="s">
        <v>1560</v>
      </c>
      <c r="F329" s="16" t="s">
        <v>1705</v>
      </c>
      <c r="G329" s="16" t="s">
        <v>1706</v>
      </c>
      <c r="H329" s="16" t="s">
        <v>1211</v>
      </c>
      <c r="I329" t="s">
        <v>64</v>
      </c>
      <c r="J329" s="4" t="s">
        <v>1707</v>
      </c>
      <c r="K329" s="17" t="s">
        <v>1708</v>
      </c>
      <c r="L329" s="6">
        <v>45672</v>
      </c>
      <c r="M329" s="6">
        <v>45716</v>
      </c>
      <c r="N329" s="16" t="s">
        <v>1592</v>
      </c>
      <c r="O329">
        <v>10943.4</v>
      </c>
      <c r="P329">
        <v>10825.47</v>
      </c>
      <c r="Q329">
        <v>21886.79</v>
      </c>
      <c r="R329">
        <v>21650.94</v>
      </c>
      <c r="T329" s="17" t="s">
        <v>1231</v>
      </c>
      <c r="U329" t="s">
        <v>1567</v>
      </c>
      <c r="V329" s="6">
        <v>45838</v>
      </c>
      <c r="W329" s="15" t="s">
        <v>3565</v>
      </c>
    </row>
    <row r="330" spans="1:23" x14ac:dyDescent="0.25">
      <c r="A330">
        <v>2025</v>
      </c>
      <c r="B330" s="6">
        <v>45748</v>
      </c>
      <c r="C330" s="6">
        <v>45838</v>
      </c>
      <c r="D330" t="s">
        <v>62</v>
      </c>
      <c r="E330" t="s">
        <v>1560</v>
      </c>
      <c r="F330" s="16" t="s">
        <v>1709</v>
      </c>
      <c r="G330" s="16" t="s">
        <v>1710</v>
      </c>
      <c r="H330" s="16" t="s">
        <v>1711</v>
      </c>
      <c r="I330" t="s">
        <v>64</v>
      </c>
      <c r="J330" s="4" t="s">
        <v>1712</v>
      </c>
      <c r="K330" s="17" t="s">
        <v>1713</v>
      </c>
      <c r="L330" s="6">
        <v>45672</v>
      </c>
      <c r="M330" s="6">
        <v>45716</v>
      </c>
      <c r="N330" s="16" t="s">
        <v>1592</v>
      </c>
      <c r="O330">
        <v>10943.4</v>
      </c>
      <c r="P330">
        <v>10825.47</v>
      </c>
      <c r="Q330">
        <v>21886.79</v>
      </c>
      <c r="R330">
        <v>21650.94</v>
      </c>
      <c r="T330" s="17" t="s">
        <v>1231</v>
      </c>
      <c r="U330" t="s">
        <v>1567</v>
      </c>
      <c r="V330" s="6">
        <v>45838</v>
      </c>
      <c r="W330" s="15" t="s">
        <v>3565</v>
      </c>
    </row>
    <row r="331" spans="1:23" x14ac:dyDescent="0.25">
      <c r="A331">
        <v>2025</v>
      </c>
      <c r="B331" s="6">
        <v>45748</v>
      </c>
      <c r="C331" s="6">
        <v>45838</v>
      </c>
      <c r="D331" t="s">
        <v>62</v>
      </c>
      <c r="E331" t="s">
        <v>1560</v>
      </c>
      <c r="F331" s="16" t="s">
        <v>1714</v>
      </c>
      <c r="G331" s="16" t="s">
        <v>1715</v>
      </c>
      <c r="H331" s="16" t="s">
        <v>1682</v>
      </c>
      <c r="I331" t="s">
        <v>63</v>
      </c>
      <c r="J331" s="4" t="s">
        <v>1716</v>
      </c>
      <c r="K331" s="17" t="s">
        <v>1717</v>
      </c>
      <c r="L331" s="6">
        <v>45672</v>
      </c>
      <c r="M331" s="6">
        <v>45716</v>
      </c>
      <c r="N331" s="16" t="s">
        <v>1592</v>
      </c>
      <c r="O331">
        <v>10943.4</v>
      </c>
      <c r="P331">
        <v>10825.47</v>
      </c>
      <c r="Q331">
        <v>21886.79</v>
      </c>
      <c r="R331">
        <v>21650.94</v>
      </c>
      <c r="T331" s="17" t="s">
        <v>1231</v>
      </c>
      <c r="U331" t="s">
        <v>1567</v>
      </c>
      <c r="V331" s="6">
        <v>45838</v>
      </c>
      <c r="W331" s="15" t="s">
        <v>3565</v>
      </c>
    </row>
    <row r="332" spans="1:23" x14ac:dyDescent="0.25">
      <c r="A332">
        <v>2025</v>
      </c>
      <c r="B332" s="6">
        <v>45748</v>
      </c>
      <c r="C332" s="6">
        <v>45838</v>
      </c>
      <c r="D332" t="s">
        <v>62</v>
      </c>
      <c r="E332" t="s">
        <v>1560</v>
      </c>
      <c r="F332" s="16" t="s">
        <v>1718</v>
      </c>
      <c r="G332" s="16" t="s">
        <v>1447</v>
      </c>
      <c r="H332" s="16" t="s">
        <v>1365</v>
      </c>
      <c r="I332" t="s">
        <v>63</v>
      </c>
      <c r="J332" s="4" t="s">
        <v>1719</v>
      </c>
      <c r="K332" s="17" t="s">
        <v>1720</v>
      </c>
      <c r="L332" s="6">
        <v>45675</v>
      </c>
      <c r="M332" s="6">
        <v>45716</v>
      </c>
      <c r="N332" s="16" t="s">
        <v>1592</v>
      </c>
      <c r="O332">
        <v>10943.4</v>
      </c>
      <c r="P332">
        <v>10825.47</v>
      </c>
      <c r="Q332">
        <v>21886.79</v>
      </c>
      <c r="R332">
        <v>21650.94</v>
      </c>
      <c r="T332" s="17" t="s">
        <v>1231</v>
      </c>
      <c r="U332" t="s">
        <v>1567</v>
      </c>
      <c r="V332" s="6">
        <v>45838</v>
      </c>
      <c r="W332" s="15" t="s">
        <v>3565</v>
      </c>
    </row>
    <row r="333" spans="1:23" x14ac:dyDescent="0.25">
      <c r="A333">
        <v>2025</v>
      </c>
      <c r="B333" s="6">
        <v>45748</v>
      </c>
      <c r="C333" s="6">
        <v>45838</v>
      </c>
      <c r="D333" t="s">
        <v>62</v>
      </c>
      <c r="E333" t="s">
        <v>1560</v>
      </c>
      <c r="F333" s="16" t="s">
        <v>723</v>
      </c>
      <c r="G333" s="16" t="s">
        <v>1721</v>
      </c>
      <c r="H333" s="16" t="s">
        <v>1722</v>
      </c>
      <c r="I333" t="s">
        <v>63</v>
      </c>
      <c r="J333" s="4" t="s">
        <v>1723</v>
      </c>
      <c r="K333" s="17" t="s">
        <v>1724</v>
      </c>
      <c r="L333" s="6">
        <v>45668</v>
      </c>
      <c r="M333" s="6">
        <v>45716</v>
      </c>
      <c r="N333" s="16" t="s">
        <v>1592</v>
      </c>
      <c r="O333">
        <v>10943.4</v>
      </c>
      <c r="P333">
        <v>10825.47</v>
      </c>
      <c r="Q333">
        <v>21886.79</v>
      </c>
      <c r="R333">
        <v>21650.94</v>
      </c>
      <c r="T333" s="17" t="s">
        <v>1231</v>
      </c>
      <c r="U333" t="s">
        <v>1567</v>
      </c>
      <c r="V333" s="6">
        <v>45838</v>
      </c>
      <c r="W333" s="15" t="s">
        <v>3565</v>
      </c>
    </row>
    <row r="334" spans="1:23" x14ac:dyDescent="0.25">
      <c r="A334">
        <v>2025</v>
      </c>
      <c r="B334" s="6">
        <v>45748</v>
      </c>
      <c r="C334" s="6">
        <v>45838</v>
      </c>
      <c r="D334" t="s">
        <v>62</v>
      </c>
      <c r="E334" t="s">
        <v>1560</v>
      </c>
      <c r="F334" s="16" t="s">
        <v>1725</v>
      </c>
      <c r="G334" s="16" t="s">
        <v>174</v>
      </c>
      <c r="H334" s="16" t="s">
        <v>1726</v>
      </c>
      <c r="I334" t="s">
        <v>64</v>
      </c>
      <c r="J334" s="4" t="s">
        <v>1727</v>
      </c>
      <c r="K334" s="17" t="s">
        <v>1728</v>
      </c>
      <c r="L334" s="6">
        <v>45668</v>
      </c>
      <c r="M334" s="6">
        <v>45716</v>
      </c>
      <c r="N334" s="16" t="s">
        <v>1592</v>
      </c>
      <c r="O334">
        <v>10943.4</v>
      </c>
      <c r="P334">
        <v>10825.47</v>
      </c>
      <c r="Q334">
        <v>21886.79</v>
      </c>
      <c r="R334">
        <v>21650.94</v>
      </c>
      <c r="T334" s="17" t="s">
        <v>1231</v>
      </c>
      <c r="U334" t="s">
        <v>1567</v>
      </c>
      <c r="V334" s="6">
        <v>45838</v>
      </c>
      <c r="W334" s="15" t="s">
        <v>3565</v>
      </c>
    </row>
    <row r="335" spans="1:23" x14ac:dyDescent="0.25">
      <c r="A335">
        <v>2025</v>
      </c>
      <c r="B335" s="6">
        <v>45748</v>
      </c>
      <c r="C335" s="6">
        <v>45838</v>
      </c>
      <c r="D335" t="s">
        <v>62</v>
      </c>
      <c r="E335" t="s">
        <v>1560</v>
      </c>
      <c r="F335" s="16" t="s">
        <v>1534</v>
      </c>
      <c r="G335" s="16" t="s">
        <v>1729</v>
      </c>
      <c r="H335" s="16" t="s">
        <v>217</v>
      </c>
      <c r="I335" t="s">
        <v>63</v>
      </c>
      <c r="J335" s="4" t="s">
        <v>1730</v>
      </c>
      <c r="K335" s="17" t="s">
        <v>1731</v>
      </c>
      <c r="L335" s="6">
        <v>45668</v>
      </c>
      <c r="M335" s="6">
        <v>45716</v>
      </c>
      <c r="N335" s="16" t="s">
        <v>1592</v>
      </c>
      <c r="O335">
        <v>10943.4</v>
      </c>
      <c r="P335">
        <v>10825.47</v>
      </c>
      <c r="Q335">
        <v>21886.79</v>
      </c>
      <c r="R335">
        <v>21650.94</v>
      </c>
      <c r="T335" s="17" t="s">
        <v>1231</v>
      </c>
      <c r="U335" t="s">
        <v>1567</v>
      </c>
      <c r="V335" s="6">
        <v>45838</v>
      </c>
      <c r="W335" s="15" t="s">
        <v>3565</v>
      </c>
    </row>
    <row r="336" spans="1:23" x14ac:dyDescent="0.25">
      <c r="A336">
        <v>2025</v>
      </c>
      <c r="B336" s="6">
        <v>45748</v>
      </c>
      <c r="C336" s="6">
        <v>45838</v>
      </c>
      <c r="D336" t="s">
        <v>62</v>
      </c>
      <c r="E336" t="s">
        <v>1560</v>
      </c>
      <c r="F336" s="16" t="s">
        <v>1732</v>
      </c>
      <c r="G336" s="16" t="s">
        <v>1382</v>
      </c>
      <c r="H336" s="16" t="s">
        <v>355</v>
      </c>
      <c r="I336" t="s">
        <v>64</v>
      </c>
      <c r="J336" s="4" t="s">
        <v>1733</v>
      </c>
      <c r="K336" s="17" t="s">
        <v>1734</v>
      </c>
      <c r="L336" s="6">
        <v>45668</v>
      </c>
      <c r="M336" s="6">
        <v>45716</v>
      </c>
      <c r="N336" s="16" t="s">
        <v>1592</v>
      </c>
      <c r="O336">
        <v>10943.4</v>
      </c>
      <c r="P336">
        <v>10825.47</v>
      </c>
      <c r="Q336">
        <v>21886.79</v>
      </c>
      <c r="R336">
        <v>21650.94</v>
      </c>
      <c r="T336" s="17" t="s">
        <v>1231</v>
      </c>
      <c r="U336" t="s">
        <v>1567</v>
      </c>
      <c r="V336" s="6">
        <v>45838</v>
      </c>
      <c r="W336" s="15" t="s">
        <v>3565</v>
      </c>
    </row>
    <row r="337" spans="1:23" x14ac:dyDescent="0.25">
      <c r="A337">
        <v>2025</v>
      </c>
      <c r="B337" s="6">
        <v>45748</v>
      </c>
      <c r="C337" s="6">
        <v>45838</v>
      </c>
      <c r="D337" t="s">
        <v>62</v>
      </c>
      <c r="E337" t="s">
        <v>1560</v>
      </c>
      <c r="F337" s="16" t="s">
        <v>1735</v>
      </c>
      <c r="G337" s="16" t="s">
        <v>729</v>
      </c>
      <c r="H337" s="16" t="s">
        <v>83</v>
      </c>
      <c r="I337" t="s">
        <v>64</v>
      </c>
      <c r="J337" s="4" t="s">
        <v>1736</v>
      </c>
      <c r="K337" s="17" t="s">
        <v>1737</v>
      </c>
      <c r="L337" s="6">
        <v>45673</v>
      </c>
      <c r="M337" s="6">
        <v>45716</v>
      </c>
      <c r="N337" s="16" t="s">
        <v>1592</v>
      </c>
      <c r="O337">
        <v>10943.4</v>
      </c>
      <c r="P337">
        <v>10825.47</v>
      </c>
      <c r="Q337">
        <v>21886.79</v>
      </c>
      <c r="R337">
        <v>21650.94</v>
      </c>
      <c r="T337" s="17" t="s">
        <v>1231</v>
      </c>
      <c r="U337" t="s">
        <v>1567</v>
      </c>
      <c r="V337" s="6">
        <v>45838</v>
      </c>
      <c r="W337" s="15" t="s">
        <v>3565</v>
      </c>
    </row>
    <row r="338" spans="1:23" x14ac:dyDescent="0.25">
      <c r="A338">
        <v>2025</v>
      </c>
      <c r="B338" s="6">
        <v>45748</v>
      </c>
      <c r="C338" s="6">
        <v>45838</v>
      </c>
      <c r="D338" t="s">
        <v>62</v>
      </c>
      <c r="E338" t="s">
        <v>1560</v>
      </c>
      <c r="F338" s="16" t="s">
        <v>1738</v>
      </c>
      <c r="G338" s="16" t="s">
        <v>1197</v>
      </c>
      <c r="H338" s="16" t="s">
        <v>182</v>
      </c>
      <c r="I338" t="s">
        <v>64</v>
      </c>
      <c r="J338" s="4" t="s">
        <v>1739</v>
      </c>
      <c r="K338" s="17" t="s">
        <v>1740</v>
      </c>
      <c r="L338" s="6">
        <v>45680</v>
      </c>
      <c r="M338" s="6">
        <v>45716</v>
      </c>
      <c r="N338" s="16" t="s">
        <v>1592</v>
      </c>
      <c r="O338">
        <v>10943.4</v>
      </c>
      <c r="P338">
        <v>10825.47</v>
      </c>
      <c r="Q338">
        <v>21886.79</v>
      </c>
      <c r="R338">
        <v>21650.94</v>
      </c>
      <c r="T338" s="17" t="s">
        <v>1231</v>
      </c>
      <c r="U338" t="s">
        <v>1567</v>
      </c>
      <c r="V338" s="6">
        <v>45838</v>
      </c>
      <c r="W338" s="15" t="s">
        <v>3565</v>
      </c>
    </row>
    <row r="339" spans="1:23" x14ac:dyDescent="0.25">
      <c r="A339">
        <v>2025</v>
      </c>
      <c r="B339" s="6">
        <v>45748</v>
      </c>
      <c r="C339" s="6">
        <v>45838</v>
      </c>
      <c r="D339" t="s">
        <v>62</v>
      </c>
      <c r="E339" t="s">
        <v>1560</v>
      </c>
      <c r="F339" s="16" t="s">
        <v>1741</v>
      </c>
      <c r="G339" s="16" t="s">
        <v>1589</v>
      </c>
      <c r="H339" s="16" t="s">
        <v>1382</v>
      </c>
      <c r="I339" t="s">
        <v>64</v>
      </c>
      <c r="J339" s="4" t="s">
        <v>1742</v>
      </c>
      <c r="K339" s="17" t="s">
        <v>1743</v>
      </c>
      <c r="L339" s="6">
        <v>45673</v>
      </c>
      <c r="M339" s="6">
        <v>45716</v>
      </c>
      <c r="N339" s="16" t="s">
        <v>1592</v>
      </c>
      <c r="O339">
        <v>10943.4</v>
      </c>
      <c r="P339">
        <v>10825.47</v>
      </c>
      <c r="Q339">
        <v>21886.79</v>
      </c>
      <c r="R339">
        <v>21650.94</v>
      </c>
      <c r="T339" s="17" t="s">
        <v>1231</v>
      </c>
      <c r="U339" t="s">
        <v>1567</v>
      </c>
      <c r="V339" s="6">
        <v>45838</v>
      </c>
      <c r="W339" s="15" t="s">
        <v>3565</v>
      </c>
    </row>
    <row r="340" spans="1:23" x14ac:dyDescent="0.25">
      <c r="A340">
        <v>2025</v>
      </c>
      <c r="B340" s="6">
        <v>45748</v>
      </c>
      <c r="C340" s="6">
        <v>45838</v>
      </c>
      <c r="D340" t="s">
        <v>62</v>
      </c>
      <c r="E340" t="s">
        <v>1560</v>
      </c>
      <c r="F340" s="16" t="s">
        <v>1641</v>
      </c>
      <c r="G340" s="16" t="s">
        <v>1382</v>
      </c>
      <c r="H340" s="16" t="s">
        <v>1682</v>
      </c>
      <c r="I340" t="s">
        <v>64</v>
      </c>
      <c r="J340" s="4" t="s">
        <v>1744</v>
      </c>
      <c r="K340" s="17" t="s">
        <v>1745</v>
      </c>
      <c r="L340" s="6">
        <v>45671</v>
      </c>
      <c r="M340" s="6">
        <v>45716</v>
      </c>
      <c r="N340" s="16" t="s">
        <v>1592</v>
      </c>
      <c r="O340">
        <v>10943.4</v>
      </c>
      <c r="P340">
        <v>10825.47</v>
      </c>
      <c r="Q340">
        <v>21886.79</v>
      </c>
      <c r="R340">
        <v>21650.94</v>
      </c>
      <c r="T340" s="17" t="s">
        <v>1231</v>
      </c>
      <c r="U340" t="s">
        <v>1567</v>
      </c>
      <c r="V340" s="6">
        <v>45838</v>
      </c>
      <c r="W340" s="15" t="s">
        <v>3565</v>
      </c>
    </row>
    <row r="341" spans="1:23" x14ac:dyDescent="0.25">
      <c r="A341">
        <v>2025</v>
      </c>
      <c r="B341" s="6">
        <v>45748</v>
      </c>
      <c r="C341" s="6">
        <v>45838</v>
      </c>
      <c r="D341" t="s">
        <v>62</v>
      </c>
      <c r="E341" t="s">
        <v>1560</v>
      </c>
      <c r="F341" s="16" t="s">
        <v>1746</v>
      </c>
      <c r="G341" s="16" t="s">
        <v>1211</v>
      </c>
      <c r="H341" s="16" t="s">
        <v>1226</v>
      </c>
      <c r="I341" t="s">
        <v>63</v>
      </c>
      <c r="J341" s="4" t="s">
        <v>1747</v>
      </c>
      <c r="K341" s="17" t="s">
        <v>1748</v>
      </c>
      <c r="L341" s="6">
        <v>45668</v>
      </c>
      <c r="M341" s="6">
        <v>45716</v>
      </c>
      <c r="N341" s="16" t="s">
        <v>1592</v>
      </c>
      <c r="O341">
        <v>10943.4</v>
      </c>
      <c r="P341">
        <v>10825.47</v>
      </c>
      <c r="Q341">
        <v>21886.79</v>
      </c>
      <c r="R341">
        <v>21650.94</v>
      </c>
      <c r="T341" s="17" t="s">
        <v>1231</v>
      </c>
      <c r="U341" t="s">
        <v>1567</v>
      </c>
      <c r="V341" s="6">
        <v>45838</v>
      </c>
      <c r="W341" s="15" t="s">
        <v>3565</v>
      </c>
    </row>
    <row r="342" spans="1:23" x14ac:dyDescent="0.25">
      <c r="A342">
        <v>2025</v>
      </c>
      <c r="B342" s="6">
        <v>45748</v>
      </c>
      <c r="C342" s="6">
        <v>45838</v>
      </c>
      <c r="D342" t="s">
        <v>62</v>
      </c>
      <c r="E342" t="s">
        <v>1560</v>
      </c>
      <c r="F342" s="16" t="s">
        <v>1749</v>
      </c>
      <c r="G342" s="16" t="s">
        <v>1750</v>
      </c>
      <c r="H342" s="16" t="s">
        <v>1221</v>
      </c>
      <c r="I342" t="s">
        <v>64</v>
      </c>
      <c r="J342" s="4" t="s">
        <v>1751</v>
      </c>
      <c r="K342" s="17" t="s">
        <v>1752</v>
      </c>
      <c r="L342" s="6">
        <v>45672</v>
      </c>
      <c r="M342" s="6">
        <v>45716</v>
      </c>
      <c r="N342" s="16" t="s">
        <v>1592</v>
      </c>
      <c r="O342">
        <v>10943.4</v>
      </c>
      <c r="P342">
        <v>10825.47</v>
      </c>
      <c r="Q342">
        <v>21886.79</v>
      </c>
      <c r="R342">
        <v>21650.94</v>
      </c>
      <c r="T342" s="17" t="s">
        <v>1231</v>
      </c>
      <c r="U342" t="s">
        <v>1567</v>
      </c>
      <c r="V342" s="6">
        <v>45838</v>
      </c>
      <c r="W342" s="15" t="s">
        <v>3565</v>
      </c>
    </row>
    <row r="343" spans="1:23" x14ac:dyDescent="0.25">
      <c r="A343">
        <v>2025</v>
      </c>
      <c r="B343" s="6">
        <v>45748</v>
      </c>
      <c r="C343" s="6">
        <v>45838</v>
      </c>
      <c r="D343" t="s">
        <v>62</v>
      </c>
      <c r="E343" t="s">
        <v>1560</v>
      </c>
      <c r="F343" s="16" t="s">
        <v>1753</v>
      </c>
      <c r="G343" s="16" t="s">
        <v>1750</v>
      </c>
      <c r="H343" s="16" t="s">
        <v>1221</v>
      </c>
      <c r="I343" t="s">
        <v>64</v>
      </c>
      <c r="J343" s="4" t="s">
        <v>1754</v>
      </c>
      <c r="K343" s="17" t="s">
        <v>1755</v>
      </c>
      <c r="L343" s="6">
        <v>45672</v>
      </c>
      <c r="M343" s="6">
        <v>45716</v>
      </c>
      <c r="N343" s="16" t="s">
        <v>1592</v>
      </c>
      <c r="O343">
        <v>10943.4</v>
      </c>
      <c r="P343">
        <v>10825.47</v>
      </c>
      <c r="Q343">
        <v>21886.79</v>
      </c>
      <c r="R343">
        <v>21650.94</v>
      </c>
      <c r="T343" s="17" t="s">
        <v>1231</v>
      </c>
      <c r="U343" t="s">
        <v>1567</v>
      </c>
      <c r="V343" s="6">
        <v>45838</v>
      </c>
      <c r="W343" s="15" t="s">
        <v>3565</v>
      </c>
    </row>
    <row r="344" spans="1:23" x14ac:dyDescent="0.25">
      <c r="A344">
        <v>2025</v>
      </c>
      <c r="B344" s="6">
        <v>45748</v>
      </c>
      <c r="C344" s="6">
        <v>45838</v>
      </c>
      <c r="D344" t="s">
        <v>62</v>
      </c>
      <c r="E344" t="s">
        <v>1560</v>
      </c>
      <c r="F344" s="16" t="s">
        <v>1756</v>
      </c>
      <c r="G344" s="16" t="s">
        <v>1200</v>
      </c>
      <c r="H344" s="16" t="s">
        <v>1211</v>
      </c>
      <c r="I344" t="s">
        <v>63</v>
      </c>
      <c r="J344" s="4" t="s">
        <v>1757</v>
      </c>
      <c r="K344" s="17" t="s">
        <v>1758</v>
      </c>
      <c r="L344" s="6">
        <v>45668</v>
      </c>
      <c r="M344" s="6">
        <v>45716</v>
      </c>
      <c r="N344" s="16" t="s">
        <v>1592</v>
      </c>
      <c r="O344">
        <v>10943.4</v>
      </c>
      <c r="P344">
        <v>10825.47</v>
      </c>
      <c r="Q344">
        <v>21886.79</v>
      </c>
      <c r="R344">
        <v>21650.94</v>
      </c>
      <c r="T344" s="17" t="s">
        <v>1231</v>
      </c>
      <c r="U344" t="s">
        <v>1567</v>
      </c>
      <c r="V344" s="6">
        <v>45838</v>
      </c>
      <c r="W344" s="15" t="s">
        <v>3565</v>
      </c>
    </row>
    <row r="345" spans="1:23" x14ac:dyDescent="0.25">
      <c r="A345">
        <v>2025</v>
      </c>
      <c r="B345" s="6">
        <v>45748</v>
      </c>
      <c r="C345" s="6">
        <v>45838</v>
      </c>
      <c r="D345" t="s">
        <v>62</v>
      </c>
      <c r="E345" t="s">
        <v>1560</v>
      </c>
      <c r="F345" s="16" t="s">
        <v>1759</v>
      </c>
      <c r="G345" s="16" t="s">
        <v>1760</v>
      </c>
      <c r="H345" s="16" t="s">
        <v>1761</v>
      </c>
      <c r="I345" t="s">
        <v>63</v>
      </c>
      <c r="J345" s="4" t="s">
        <v>1762</v>
      </c>
      <c r="K345" s="17" t="s">
        <v>1763</v>
      </c>
      <c r="L345" s="6">
        <v>45668</v>
      </c>
      <c r="M345" s="6">
        <v>45716</v>
      </c>
      <c r="N345" s="16" t="s">
        <v>1592</v>
      </c>
      <c r="O345">
        <v>10943.4</v>
      </c>
      <c r="P345">
        <v>10825.47</v>
      </c>
      <c r="Q345">
        <v>21886.79</v>
      </c>
      <c r="R345">
        <v>21650.94</v>
      </c>
      <c r="T345" s="17" t="s">
        <v>1231</v>
      </c>
      <c r="U345" t="s">
        <v>1567</v>
      </c>
      <c r="V345" s="6">
        <v>45838</v>
      </c>
      <c r="W345" s="15" t="s">
        <v>3565</v>
      </c>
    </row>
    <row r="346" spans="1:23" x14ac:dyDescent="0.25">
      <c r="A346">
        <v>2025</v>
      </c>
      <c r="B346" s="6">
        <v>45748</v>
      </c>
      <c r="C346" s="6">
        <v>45838</v>
      </c>
      <c r="D346" t="s">
        <v>62</v>
      </c>
      <c r="E346" t="s">
        <v>1764</v>
      </c>
      <c r="F346" t="s">
        <v>466</v>
      </c>
      <c r="G346" t="s">
        <v>262</v>
      </c>
      <c r="H346" t="s">
        <v>222</v>
      </c>
      <c r="I346" t="s">
        <v>63</v>
      </c>
      <c r="J346" s="4" t="s">
        <v>1765</v>
      </c>
      <c r="K346" s="17" t="s">
        <v>1766</v>
      </c>
      <c r="L346" s="6">
        <v>45714</v>
      </c>
      <c r="M346" s="6">
        <v>45838</v>
      </c>
      <c r="N346" t="s">
        <v>1767</v>
      </c>
      <c r="O346">
        <v>25272.33</v>
      </c>
      <c r="P346">
        <v>25000</v>
      </c>
      <c r="Q346">
        <v>126361.65</v>
      </c>
      <c r="R346">
        <v>125000</v>
      </c>
      <c r="T346" s="17" t="s">
        <v>1231</v>
      </c>
      <c r="U346" t="s">
        <v>1768</v>
      </c>
      <c r="V346" s="6">
        <v>45838</v>
      </c>
      <c r="W346" s="15" t="s">
        <v>3565</v>
      </c>
    </row>
    <row r="347" spans="1:23" x14ac:dyDescent="0.25">
      <c r="A347">
        <v>2025</v>
      </c>
      <c r="B347" s="6">
        <v>45748</v>
      </c>
      <c r="C347" s="6">
        <v>45838</v>
      </c>
      <c r="D347" t="s">
        <v>62</v>
      </c>
      <c r="E347" t="s">
        <v>1769</v>
      </c>
      <c r="F347" t="s">
        <v>1770</v>
      </c>
      <c r="G347" t="s">
        <v>456</v>
      </c>
      <c r="H347" t="s">
        <v>748</v>
      </c>
      <c r="I347" t="s">
        <v>64</v>
      </c>
      <c r="J347" s="4" t="s">
        <v>1771</v>
      </c>
      <c r="K347" s="17" t="s">
        <v>1772</v>
      </c>
      <c r="L347" s="6">
        <v>45667</v>
      </c>
      <c r="M347" s="6">
        <v>45838</v>
      </c>
      <c r="N347" s="12" t="s">
        <v>1773</v>
      </c>
      <c r="O347">
        <v>29300</v>
      </c>
      <c r="P347">
        <v>26774.14</v>
      </c>
      <c r="Q347">
        <v>175800</v>
      </c>
      <c r="R347">
        <v>160644.84</v>
      </c>
      <c r="T347" s="17" t="s">
        <v>1231</v>
      </c>
      <c r="U347" t="s">
        <v>1768</v>
      </c>
      <c r="V347" s="6">
        <v>45838</v>
      </c>
      <c r="W347" s="15" t="s">
        <v>3565</v>
      </c>
    </row>
    <row r="348" spans="1:23" x14ac:dyDescent="0.25">
      <c r="A348">
        <v>2025</v>
      </c>
      <c r="B348" s="6">
        <v>45748</v>
      </c>
      <c r="C348" s="6">
        <v>45838</v>
      </c>
      <c r="D348" t="s">
        <v>62</v>
      </c>
      <c r="E348" t="s">
        <v>1769</v>
      </c>
      <c r="F348" t="s">
        <v>1774</v>
      </c>
      <c r="G348" t="s">
        <v>797</v>
      </c>
      <c r="H348" t="s">
        <v>1365</v>
      </c>
      <c r="I348" t="s">
        <v>63</v>
      </c>
      <c r="J348" s="4" t="s">
        <v>1775</v>
      </c>
      <c r="K348" s="17" t="s">
        <v>1776</v>
      </c>
      <c r="L348" s="6">
        <v>45667</v>
      </c>
      <c r="M348" s="6">
        <v>45838</v>
      </c>
      <c r="N348" s="12" t="s">
        <v>1777</v>
      </c>
      <c r="O348">
        <v>17509.43</v>
      </c>
      <c r="P348">
        <v>16000</v>
      </c>
      <c r="Q348">
        <v>105056.58</v>
      </c>
      <c r="R348">
        <v>96000</v>
      </c>
      <c r="T348" s="17" t="s">
        <v>1231</v>
      </c>
      <c r="U348" t="s">
        <v>1768</v>
      </c>
      <c r="V348" s="6">
        <v>45838</v>
      </c>
      <c r="W348" s="15" t="s">
        <v>3565</v>
      </c>
    </row>
    <row r="349" spans="1:23" x14ac:dyDescent="0.25">
      <c r="A349">
        <v>2025</v>
      </c>
      <c r="B349" s="6">
        <v>45748</v>
      </c>
      <c r="C349" s="6">
        <v>45838</v>
      </c>
      <c r="D349" t="s">
        <v>62</v>
      </c>
      <c r="E349" t="s">
        <v>1778</v>
      </c>
      <c r="F349" t="s">
        <v>1779</v>
      </c>
      <c r="G349" t="s">
        <v>1780</v>
      </c>
      <c r="H349" t="s">
        <v>1781</v>
      </c>
      <c r="I349" t="s">
        <v>63</v>
      </c>
      <c r="J349" s="4" t="s">
        <v>1782</v>
      </c>
      <c r="K349" s="17" t="s">
        <v>1783</v>
      </c>
      <c r="L349" s="6">
        <v>45665</v>
      </c>
      <c r="M349" s="6">
        <v>45838</v>
      </c>
      <c r="N349" s="12" t="s">
        <v>1784</v>
      </c>
      <c r="O349">
        <v>15163.4</v>
      </c>
      <c r="P349">
        <v>15000</v>
      </c>
      <c r="Q349">
        <v>90980.4</v>
      </c>
      <c r="R349">
        <v>90000</v>
      </c>
      <c r="T349" s="17" t="s">
        <v>1231</v>
      </c>
      <c r="U349" t="s">
        <v>1768</v>
      </c>
      <c r="V349" s="6">
        <v>45838</v>
      </c>
      <c r="W349" s="15" t="s">
        <v>3565</v>
      </c>
    </row>
    <row r="350" spans="1:23" x14ac:dyDescent="0.25">
      <c r="A350">
        <v>2025</v>
      </c>
      <c r="B350" s="6">
        <v>45748</v>
      </c>
      <c r="C350" s="6">
        <v>45838</v>
      </c>
      <c r="D350" t="s">
        <v>62</v>
      </c>
      <c r="E350" t="s">
        <v>1785</v>
      </c>
      <c r="F350" t="s">
        <v>367</v>
      </c>
      <c r="G350" t="s">
        <v>305</v>
      </c>
      <c r="H350" t="s">
        <v>1214</v>
      </c>
      <c r="I350" t="s">
        <v>63</v>
      </c>
      <c r="J350" s="4" t="s">
        <v>1786</v>
      </c>
      <c r="K350" s="17" t="s">
        <v>1787</v>
      </c>
      <c r="L350" s="6">
        <v>45665</v>
      </c>
      <c r="M350" s="6">
        <v>45838</v>
      </c>
      <c r="N350" s="12" t="s">
        <v>1784</v>
      </c>
      <c r="O350">
        <v>16415.09</v>
      </c>
      <c r="P350">
        <v>15000</v>
      </c>
      <c r="Q350">
        <v>98490.54</v>
      </c>
      <c r="R350">
        <v>90000</v>
      </c>
      <c r="T350" s="17" t="s">
        <v>1231</v>
      </c>
      <c r="U350" t="s">
        <v>1768</v>
      </c>
      <c r="V350" s="6">
        <v>45838</v>
      </c>
      <c r="W350" s="15" t="s">
        <v>3565</v>
      </c>
    </row>
    <row r="351" spans="1:23" x14ac:dyDescent="0.25">
      <c r="A351">
        <v>2025</v>
      </c>
      <c r="B351" s="6">
        <v>45748</v>
      </c>
      <c r="C351" s="6">
        <v>45838</v>
      </c>
      <c r="D351" t="s">
        <v>62</v>
      </c>
      <c r="E351" t="s">
        <v>1788</v>
      </c>
      <c r="F351" t="s">
        <v>1789</v>
      </c>
      <c r="G351" t="s">
        <v>1790</v>
      </c>
      <c r="H351" t="s">
        <v>1447</v>
      </c>
      <c r="I351" t="s">
        <v>64</v>
      </c>
      <c r="J351" s="4" t="s">
        <v>1791</v>
      </c>
      <c r="K351" s="17" t="s">
        <v>1792</v>
      </c>
      <c r="L351" s="6">
        <v>45665</v>
      </c>
      <c r="M351" s="6">
        <v>45838</v>
      </c>
      <c r="N351" s="12" t="s">
        <v>1793</v>
      </c>
      <c r="O351">
        <v>18832.990000000002</v>
      </c>
      <c r="P351">
        <v>18630.05</v>
      </c>
      <c r="Q351">
        <v>112997.94</v>
      </c>
      <c r="R351">
        <v>111780.3</v>
      </c>
      <c r="T351" s="17" t="s">
        <v>1231</v>
      </c>
      <c r="U351" t="s">
        <v>1768</v>
      </c>
      <c r="V351" s="6">
        <v>45838</v>
      </c>
      <c r="W351" s="15" t="s">
        <v>3565</v>
      </c>
    </row>
    <row r="352" spans="1:23" x14ac:dyDescent="0.25">
      <c r="A352">
        <v>2025</v>
      </c>
      <c r="B352" s="6">
        <v>45748</v>
      </c>
      <c r="C352" s="6">
        <v>45838</v>
      </c>
      <c r="D352" t="s">
        <v>62</v>
      </c>
      <c r="E352" t="s">
        <v>1788</v>
      </c>
      <c r="F352" t="s">
        <v>1794</v>
      </c>
      <c r="G352" t="s">
        <v>684</v>
      </c>
      <c r="H352" t="s">
        <v>656</v>
      </c>
      <c r="I352" t="s">
        <v>63</v>
      </c>
      <c r="J352" s="4" t="s">
        <v>1795</v>
      </c>
      <c r="K352" s="16" t="s">
        <v>1796</v>
      </c>
      <c r="L352" s="6">
        <v>45721</v>
      </c>
      <c r="M352" s="6">
        <v>45838</v>
      </c>
      <c r="N352" s="12" t="s">
        <v>1797</v>
      </c>
      <c r="O352" s="22">
        <v>14001</v>
      </c>
      <c r="P352" s="22">
        <v>12794.02</v>
      </c>
      <c r="Q352" s="22">
        <v>56004</v>
      </c>
      <c r="R352" s="22">
        <v>51176.08</v>
      </c>
      <c r="T352" s="17" t="s">
        <v>1231</v>
      </c>
      <c r="U352" t="s">
        <v>1768</v>
      </c>
      <c r="V352" s="6">
        <v>45838</v>
      </c>
      <c r="W352" s="15" t="s">
        <v>3565</v>
      </c>
    </row>
    <row r="353" spans="1:23" x14ac:dyDescent="0.25">
      <c r="A353">
        <v>2025</v>
      </c>
      <c r="B353" s="6">
        <v>45748</v>
      </c>
      <c r="C353" s="6">
        <v>45838</v>
      </c>
      <c r="D353" t="s">
        <v>62</v>
      </c>
      <c r="E353" t="s">
        <v>1798</v>
      </c>
      <c r="F353" t="s">
        <v>1799</v>
      </c>
      <c r="G353" t="s">
        <v>177</v>
      </c>
      <c r="H353" t="s">
        <v>1800</v>
      </c>
      <c r="I353" t="s">
        <v>63</v>
      </c>
      <c r="J353" s="4" t="s">
        <v>1801</v>
      </c>
      <c r="K353" s="16" t="s">
        <v>1802</v>
      </c>
      <c r="L353" s="6">
        <v>45728</v>
      </c>
      <c r="M353" s="6">
        <v>45838</v>
      </c>
      <c r="N353" s="12" t="s">
        <v>1803</v>
      </c>
      <c r="O353" s="22">
        <v>14500</v>
      </c>
      <c r="P353" s="22">
        <v>14343.75</v>
      </c>
      <c r="Q353" s="22">
        <v>58000</v>
      </c>
      <c r="R353" s="22">
        <v>57375</v>
      </c>
      <c r="T353" s="17" t="s">
        <v>1231</v>
      </c>
      <c r="U353" t="s">
        <v>1768</v>
      </c>
      <c r="V353" s="6">
        <v>45838</v>
      </c>
      <c r="W353" s="15" t="s">
        <v>3565</v>
      </c>
    </row>
    <row r="354" spans="1:23" x14ac:dyDescent="0.25">
      <c r="A354">
        <v>2025</v>
      </c>
      <c r="B354" s="6">
        <v>45748</v>
      </c>
      <c r="C354" s="6">
        <v>45838</v>
      </c>
      <c r="D354" t="s">
        <v>62</v>
      </c>
      <c r="E354" t="s">
        <v>1788</v>
      </c>
      <c r="F354" t="s">
        <v>1600</v>
      </c>
      <c r="G354" t="s">
        <v>1601</v>
      </c>
      <c r="H354" t="s">
        <v>1196</v>
      </c>
      <c r="I354" t="s">
        <v>64</v>
      </c>
      <c r="J354" s="4" t="s">
        <v>1804</v>
      </c>
      <c r="K354" s="16" t="s">
        <v>1805</v>
      </c>
      <c r="L354" s="6">
        <v>45750</v>
      </c>
      <c r="M354" s="6">
        <v>45838</v>
      </c>
      <c r="N354" s="12" t="s">
        <v>1797</v>
      </c>
      <c r="O354" s="22">
        <v>12130.72</v>
      </c>
      <c r="P354" s="22">
        <v>12000</v>
      </c>
      <c r="Q354" s="22">
        <v>36392.17</v>
      </c>
      <c r="R354" s="22">
        <v>36000</v>
      </c>
      <c r="T354" s="17" t="s">
        <v>1231</v>
      </c>
      <c r="U354" t="s">
        <v>1768</v>
      </c>
      <c r="V354" s="6">
        <v>45838</v>
      </c>
      <c r="W354" s="15" t="s">
        <v>3565</v>
      </c>
    </row>
    <row r="355" spans="1:23" x14ac:dyDescent="0.25">
      <c r="A355">
        <v>2025</v>
      </c>
      <c r="B355" s="6">
        <v>45748</v>
      </c>
      <c r="C355" s="6">
        <v>45838</v>
      </c>
      <c r="D355" t="s">
        <v>62</v>
      </c>
      <c r="E355" t="s">
        <v>1764</v>
      </c>
      <c r="F355" t="s">
        <v>1806</v>
      </c>
      <c r="G355" t="s">
        <v>1807</v>
      </c>
      <c r="H355" t="s">
        <v>1808</v>
      </c>
      <c r="I355" t="s">
        <v>64</v>
      </c>
      <c r="J355" s="4" t="s">
        <v>1809</v>
      </c>
      <c r="K355" s="16" t="s">
        <v>1810</v>
      </c>
      <c r="L355" s="6">
        <v>45793</v>
      </c>
      <c r="M355" s="6">
        <v>45838</v>
      </c>
      <c r="N355" s="12" t="s">
        <v>1811</v>
      </c>
      <c r="O355" s="22">
        <v>11746.88</v>
      </c>
      <c r="P355" s="22">
        <v>11620.3</v>
      </c>
      <c r="Q355" s="22">
        <v>23493.77</v>
      </c>
      <c r="R355" s="22">
        <v>23240.6</v>
      </c>
      <c r="T355" s="17" t="s">
        <v>1231</v>
      </c>
      <c r="U355" t="s">
        <v>1768</v>
      </c>
      <c r="V355" s="6">
        <v>45838</v>
      </c>
      <c r="W355" s="15" t="s">
        <v>3565</v>
      </c>
    </row>
    <row r="356" spans="1:23" x14ac:dyDescent="0.25">
      <c r="A356">
        <v>2025</v>
      </c>
      <c r="B356" s="6">
        <v>45748</v>
      </c>
      <c r="C356" s="6">
        <v>45838</v>
      </c>
      <c r="D356" t="s">
        <v>62</v>
      </c>
      <c r="E356" t="s">
        <v>1778</v>
      </c>
      <c r="F356" t="s">
        <v>1538</v>
      </c>
      <c r="G356" t="s">
        <v>1812</v>
      </c>
      <c r="H356" t="s">
        <v>1220</v>
      </c>
      <c r="I356" t="s">
        <v>64</v>
      </c>
      <c r="J356" s="4" t="s">
        <v>1813</v>
      </c>
      <c r="K356" s="17" t="s">
        <v>1814</v>
      </c>
      <c r="L356" s="6">
        <v>45671</v>
      </c>
      <c r="M356" s="6">
        <v>45838</v>
      </c>
      <c r="N356" s="12" t="s">
        <v>1815</v>
      </c>
      <c r="O356">
        <v>12130.72</v>
      </c>
      <c r="P356">
        <v>12000</v>
      </c>
      <c r="Q356">
        <v>72784.320000000007</v>
      </c>
      <c r="R356">
        <v>72000</v>
      </c>
      <c r="T356" s="17" t="s">
        <v>1231</v>
      </c>
      <c r="U356" t="s">
        <v>1768</v>
      </c>
      <c r="V356" s="6">
        <v>45838</v>
      </c>
      <c r="W356" s="15" t="s">
        <v>3565</v>
      </c>
    </row>
    <row r="357" spans="1:23" x14ac:dyDescent="0.25">
      <c r="A357">
        <v>2025</v>
      </c>
      <c r="B357" s="6">
        <v>45748</v>
      </c>
      <c r="C357" s="6">
        <v>45838</v>
      </c>
      <c r="D357" t="s">
        <v>62</v>
      </c>
      <c r="E357" t="s">
        <v>1778</v>
      </c>
      <c r="F357" t="s">
        <v>1816</v>
      </c>
      <c r="G357" t="s">
        <v>549</v>
      </c>
      <c r="H357" t="s">
        <v>308</v>
      </c>
      <c r="I357" t="s">
        <v>63</v>
      </c>
      <c r="J357" s="4" t="s">
        <v>1817</v>
      </c>
      <c r="K357" s="17" t="s">
        <v>1818</v>
      </c>
      <c r="L357" s="6">
        <v>45667</v>
      </c>
      <c r="M357" s="6">
        <v>45838</v>
      </c>
      <c r="N357" s="12" t="s">
        <v>1784</v>
      </c>
      <c r="O357">
        <v>14110</v>
      </c>
      <c r="P357">
        <v>12893.62</v>
      </c>
      <c r="Q357">
        <v>84660</v>
      </c>
      <c r="R357">
        <v>77361.72</v>
      </c>
      <c r="T357" s="17" t="s">
        <v>1231</v>
      </c>
      <c r="U357" t="s">
        <v>1768</v>
      </c>
      <c r="V357" s="6">
        <v>45838</v>
      </c>
      <c r="W357" s="15" t="s">
        <v>3565</v>
      </c>
    </row>
    <row r="358" spans="1:23" x14ac:dyDescent="0.25">
      <c r="A358">
        <v>2025</v>
      </c>
      <c r="B358" s="6">
        <v>45748</v>
      </c>
      <c r="C358" s="6">
        <v>45838</v>
      </c>
      <c r="D358" t="s">
        <v>62</v>
      </c>
      <c r="E358" t="s">
        <v>1819</v>
      </c>
      <c r="F358" s="16" t="s">
        <v>1589</v>
      </c>
      <c r="G358" s="16" t="s">
        <v>262</v>
      </c>
      <c r="H358" s="16" t="s">
        <v>391</v>
      </c>
      <c r="I358" s="16" t="s">
        <v>63</v>
      </c>
      <c r="J358" s="4" t="s">
        <v>1820</v>
      </c>
      <c r="K358" s="17" t="s">
        <v>1821</v>
      </c>
      <c r="L358" s="6">
        <v>45714</v>
      </c>
      <c r="M358" s="6">
        <v>45838</v>
      </c>
      <c r="N358" t="s">
        <v>1822</v>
      </c>
      <c r="O358">
        <v>25316.46</v>
      </c>
      <c r="P358">
        <v>29050.639999999999</v>
      </c>
      <c r="Q358">
        <v>29367.09</v>
      </c>
      <c r="R358">
        <v>29050.639999999999</v>
      </c>
      <c r="T358" s="17" t="s">
        <v>1231</v>
      </c>
      <c r="U358" t="s">
        <v>1823</v>
      </c>
      <c r="V358" s="6">
        <v>45838</v>
      </c>
      <c r="W358" s="15" t="s">
        <v>3565</v>
      </c>
    </row>
    <row r="359" spans="1:23" x14ac:dyDescent="0.25">
      <c r="A359">
        <v>2025</v>
      </c>
      <c r="B359" s="6">
        <v>45748</v>
      </c>
      <c r="C359" s="6">
        <v>45838</v>
      </c>
      <c r="D359" t="s">
        <v>62</v>
      </c>
      <c r="E359" t="s">
        <v>1819</v>
      </c>
      <c r="F359" s="16" t="s">
        <v>1824</v>
      </c>
      <c r="G359" s="16" t="s">
        <v>1268</v>
      </c>
      <c r="H359" s="16" t="s">
        <v>290</v>
      </c>
      <c r="I359" t="s">
        <v>63</v>
      </c>
      <c r="J359" s="4" t="s">
        <v>1825</v>
      </c>
      <c r="K359" s="17" t="s">
        <v>1826</v>
      </c>
      <c r="L359" s="6">
        <v>45665</v>
      </c>
      <c r="M359" s="6">
        <v>45838</v>
      </c>
      <c r="N359" t="s">
        <v>1827</v>
      </c>
      <c r="O359">
        <v>14655.17</v>
      </c>
      <c r="P359">
        <v>16816.810000000001</v>
      </c>
      <c r="Q359">
        <v>17000</v>
      </c>
      <c r="R359">
        <v>16816.810000000001</v>
      </c>
      <c r="T359" s="17" t="s">
        <v>1231</v>
      </c>
      <c r="U359" t="s">
        <v>1823</v>
      </c>
      <c r="V359" s="6">
        <v>45838</v>
      </c>
      <c r="W359" s="15" t="s">
        <v>3565</v>
      </c>
    </row>
    <row r="360" spans="1:23" x14ac:dyDescent="0.25">
      <c r="A360">
        <v>2025</v>
      </c>
      <c r="B360" s="6">
        <v>45748</v>
      </c>
      <c r="C360" s="6">
        <v>45838</v>
      </c>
      <c r="D360" t="s">
        <v>62</v>
      </c>
      <c r="E360" t="s">
        <v>1819</v>
      </c>
      <c r="F360" s="16" t="s">
        <v>1828</v>
      </c>
      <c r="G360" s="16" t="s">
        <v>1829</v>
      </c>
      <c r="H360" s="16" t="s">
        <v>1830</v>
      </c>
      <c r="I360" t="s">
        <v>63</v>
      </c>
      <c r="J360" s="4" t="s">
        <v>1831</v>
      </c>
      <c r="K360" s="17" t="s">
        <v>1832</v>
      </c>
      <c r="L360" s="6">
        <v>45666</v>
      </c>
      <c r="M360" s="6">
        <v>45838</v>
      </c>
      <c r="N360" t="s">
        <v>1833</v>
      </c>
      <c r="O360">
        <v>13638.79</v>
      </c>
      <c r="P360">
        <v>15650.52</v>
      </c>
      <c r="Q360">
        <v>15821</v>
      </c>
      <c r="R360">
        <v>15650.52</v>
      </c>
      <c r="T360" s="17" t="s">
        <v>1231</v>
      </c>
      <c r="U360" t="s">
        <v>1823</v>
      </c>
      <c r="V360" s="6">
        <v>45838</v>
      </c>
      <c r="W360" s="15" t="s">
        <v>3565</v>
      </c>
    </row>
    <row r="361" spans="1:23" x14ac:dyDescent="0.25">
      <c r="A361">
        <v>2025</v>
      </c>
      <c r="B361" s="6">
        <v>45748</v>
      </c>
      <c r="C361" s="6">
        <v>45838</v>
      </c>
      <c r="D361" t="s">
        <v>62</v>
      </c>
      <c r="E361" t="s">
        <v>1819</v>
      </c>
      <c r="F361" s="16" t="s">
        <v>1834</v>
      </c>
      <c r="G361" s="16" t="s">
        <v>1835</v>
      </c>
      <c r="H361" s="16" t="s">
        <v>1201</v>
      </c>
      <c r="I361" t="s">
        <v>64</v>
      </c>
      <c r="J361" s="4" t="s">
        <v>1836</v>
      </c>
      <c r="K361" s="17" t="s">
        <v>1837</v>
      </c>
      <c r="L361" s="6">
        <v>45665</v>
      </c>
      <c r="M361" s="6">
        <v>45838</v>
      </c>
      <c r="N361" t="s">
        <v>1838</v>
      </c>
      <c r="O361">
        <v>20253.169999999998</v>
      </c>
      <c r="P361">
        <v>23240.52</v>
      </c>
      <c r="Q361">
        <v>23943.69</v>
      </c>
      <c r="R361">
        <v>23240.52</v>
      </c>
      <c r="T361" s="17" t="s">
        <v>1231</v>
      </c>
      <c r="U361" t="s">
        <v>1823</v>
      </c>
      <c r="V361" s="6">
        <v>45838</v>
      </c>
      <c r="W361" s="15" t="s">
        <v>3565</v>
      </c>
    </row>
    <row r="362" spans="1:23" x14ac:dyDescent="0.25">
      <c r="A362">
        <v>2025</v>
      </c>
      <c r="B362" s="6">
        <v>45748</v>
      </c>
      <c r="C362" s="6">
        <v>45838</v>
      </c>
      <c r="D362" t="s">
        <v>62</v>
      </c>
      <c r="E362" t="s">
        <v>1819</v>
      </c>
      <c r="F362" s="16" t="s">
        <v>1839</v>
      </c>
      <c r="G362" s="16" t="s">
        <v>194</v>
      </c>
      <c r="H362" s="16" t="s">
        <v>1690</v>
      </c>
      <c r="I362" t="s">
        <v>63</v>
      </c>
      <c r="J362" s="4" t="s">
        <v>1840</v>
      </c>
      <c r="K362" s="17" t="s">
        <v>1841</v>
      </c>
      <c r="L362" s="6">
        <v>45665</v>
      </c>
      <c r="M362" s="6">
        <v>45838</v>
      </c>
      <c r="N362" t="s">
        <v>1842</v>
      </c>
      <c r="O362">
        <v>14224.14</v>
      </c>
      <c r="P362">
        <v>16322.2</v>
      </c>
      <c r="Q362">
        <v>16500</v>
      </c>
      <c r="R362">
        <v>16322.2</v>
      </c>
      <c r="T362" s="17" t="s">
        <v>1231</v>
      </c>
      <c r="U362" t="s">
        <v>1823</v>
      </c>
      <c r="V362" s="6">
        <v>45838</v>
      </c>
      <c r="W362" s="15" t="s">
        <v>3565</v>
      </c>
    </row>
    <row r="363" spans="1:23" x14ac:dyDescent="0.25">
      <c r="A363">
        <v>2025</v>
      </c>
      <c r="B363" s="6">
        <v>45748</v>
      </c>
      <c r="C363" s="6">
        <v>45838</v>
      </c>
      <c r="D363" t="s">
        <v>62</v>
      </c>
      <c r="E363" t="s">
        <v>1819</v>
      </c>
      <c r="F363" s="16" t="s">
        <v>1843</v>
      </c>
      <c r="G363" s="16" t="s">
        <v>1662</v>
      </c>
      <c r="H363" s="16" t="s">
        <v>1844</v>
      </c>
      <c r="I363" t="s">
        <v>63</v>
      </c>
      <c r="J363" s="4" t="s">
        <v>1845</v>
      </c>
      <c r="K363" s="17" t="s">
        <v>1846</v>
      </c>
      <c r="L363" s="6">
        <v>45665</v>
      </c>
      <c r="M363" s="6">
        <v>45838</v>
      </c>
      <c r="N363" t="s">
        <v>1847</v>
      </c>
      <c r="O363">
        <v>13638.79</v>
      </c>
      <c r="P363">
        <v>15650.51</v>
      </c>
      <c r="Q363">
        <v>15821</v>
      </c>
      <c r="R363">
        <v>15650.51</v>
      </c>
      <c r="T363" s="17" t="s">
        <v>1231</v>
      </c>
      <c r="U363" t="s">
        <v>1823</v>
      </c>
      <c r="V363" s="6">
        <v>45838</v>
      </c>
      <c r="W363" s="15" t="s">
        <v>3565</v>
      </c>
    </row>
    <row r="364" spans="1:23" x14ac:dyDescent="0.25">
      <c r="A364">
        <v>2025</v>
      </c>
      <c r="B364" s="6">
        <v>45748</v>
      </c>
      <c r="C364" s="6">
        <v>45838</v>
      </c>
      <c r="D364" t="s">
        <v>62</v>
      </c>
      <c r="E364" t="s">
        <v>1848</v>
      </c>
      <c r="F364" s="16" t="s">
        <v>1849</v>
      </c>
      <c r="G364" s="16" t="s">
        <v>1850</v>
      </c>
      <c r="H364" s="16" t="s">
        <v>1851</v>
      </c>
      <c r="I364" t="s">
        <v>63</v>
      </c>
      <c r="J364" s="4" t="s">
        <v>1852</v>
      </c>
      <c r="K364" s="17" t="s">
        <v>1853</v>
      </c>
      <c r="L364" s="6">
        <v>45665</v>
      </c>
      <c r="M364" s="6">
        <v>45838</v>
      </c>
      <c r="N364" t="s">
        <v>1854</v>
      </c>
      <c r="O364">
        <v>15086.21</v>
      </c>
      <c r="P364">
        <v>15991.38</v>
      </c>
      <c r="Q364">
        <v>17500</v>
      </c>
      <c r="R364">
        <v>15991.38</v>
      </c>
      <c r="T364" s="17" t="s">
        <v>1231</v>
      </c>
      <c r="U364" t="s">
        <v>1823</v>
      </c>
      <c r="V364" s="6">
        <v>45838</v>
      </c>
      <c r="W364" s="15" t="s">
        <v>3565</v>
      </c>
    </row>
    <row r="365" spans="1:23" x14ac:dyDescent="0.25">
      <c r="A365">
        <v>2025</v>
      </c>
      <c r="B365" s="6">
        <v>45748</v>
      </c>
      <c r="C365" s="6">
        <v>45838</v>
      </c>
      <c r="D365" t="s">
        <v>62</v>
      </c>
      <c r="E365" t="s">
        <v>1848</v>
      </c>
      <c r="F365" s="16" t="s">
        <v>1855</v>
      </c>
      <c r="G365" s="16" t="s">
        <v>1856</v>
      </c>
      <c r="H365" s="16" t="s">
        <v>1857</v>
      </c>
      <c r="I365" t="s">
        <v>63</v>
      </c>
      <c r="J365" s="4" t="s">
        <v>1858</v>
      </c>
      <c r="K365" s="17" t="s">
        <v>1859</v>
      </c>
      <c r="L365" s="6">
        <v>45661</v>
      </c>
      <c r="M365" s="6">
        <v>45838</v>
      </c>
      <c r="N365" t="s">
        <v>1860</v>
      </c>
      <c r="O365">
        <v>19827.59</v>
      </c>
      <c r="P365">
        <v>22752.16</v>
      </c>
      <c r="Q365">
        <v>23000</v>
      </c>
      <c r="R365">
        <v>22752.16</v>
      </c>
      <c r="T365" s="17" t="s">
        <v>1231</v>
      </c>
      <c r="U365" t="s">
        <v>1823</v>
      </c>
      <c r="V365" s="6">
        <v>45838</v>
      </c>
      <c r="W365" s="15" t="s">
        <v>3565</v>
      </c>
    </row>
    <row r="366" spans="1:23" x14ac:dyDescent="0.25">
      <c r="A366">
        <v>2025</v>
      </c>
      <c r="B366" s="6">
        <v>45748</v>
      </c>
      <c r="C366" s="6">
        <v>45838</v>
      </c>
      <c r="D366" t="s">
        <v>62</v>
      </c>
      <c r="E366" t="s">
        <v>1848</v>
      </c>
      <c r="F366" t="s">
        <v>1861</v>
      </c>
      <c r="G366" t="s">
        <v>1212</v>
      </c>
      <c r="H366" t="s">
        <v>1194</v>
      </c>
      <c r="I366" t="s">
        <v>64</v>
      </c>
      <c r="J366" s="4" t="s">
        <v>1862</v>
      </c>
      <c r="K366" t="s">
        <v>1863</v>
      </c>
      <c r="L366" s="6">
        <v>45737</v>
      </c>
      <c r="M366" s="6">
        <v>45838</v>
      </c>
      <c r="N366" t="s">
        <v>1864</v>
      </c>
      <c r="O366">
        <v>22064.66</v>
      </c>
      <c r="P366">
        <v>25319.19</v>
      </c>
      <c r="Q366">
        <v>25595.01</v>
      </c>
      <c r="R366">
        <v>25319.19</v>
      </c>
      <c r="T366" s="17" t="s">
        <v>1231</v>
      </c>
      <c r="U366" t="s">
        <v>1823</v>
      </c>
      <c r="V366" s="6">
        <v>45834</v>
      </c>
      <c r="W366" s="15" t="s">
        <v>3565</v>
      </c>
    </row>
    <row r="367" spans="1:23" x14ac:dyDescent="0.25">
      <c r="A367">
        <v>2025</v>
      </c>
      <c r="B367" s="6">
        <v>45748</v>
      </c>
      <c r="C367" s="6">
        <v>45838</v>
      </c>
      <c r="D367" t="s">
        <v>62</v>
      </c>
      <c r="E367" t="s">
        <v>1819</v>
      </c>
      <c r="F367" s="16" t="s">
        <v>1865</v>
      </c>
      <c r="G367" s="16" t="s">
        <v>1866</v>
      </c>
      <c r="H367" s="16" t="s">
        <v>1867</v>
      </c>
      <c r="I367" t="s">
        <v>64</v>
      </c>
      <c r="J367" s="4" t="s">
        <v>1868</v>
      </c>
      <c r="K367" s="17" t="s">
        <v>1869</v>
      </c>
      <c r="L367" s="6">
        <v>45661</v>
      </c>
      <c r="M367" s="6">
        <v>45838</v>
      </c>
      <c r="N367" t="s">
        <v>1870</v>
      </c>
      <c r="O367">
        <v>13793.1</v>
      </c>
      <c r="P367">
        <v>15827.58</v>
      </c>
      <c r="Q367">
        <v>16000</v>
      </c>
      <c r="R367">
        <v>15827.58</v>
      </c>
      <c r="T367" s="17" t="s">
        <v>1231</v>
      </c>
      <c r="U367" t="s">
        <v>1823</v>
      </c>
      <c r="V367" s="6">
        <v>45838</v>
      </c>
      <c r="W367" s="15" t="s">
        <v>3565</v>
      </c>
    </row>
    <row r="368" spans="1:23" x14ac:dyDescent="0.25">
      <c r="A368">
        <v>2025</v>
      </c>
      <c r="B368" s="6">
        <v>45748</v>
      </c>
      <c r="C368" s="6">
        <v>45838</v>
      </c>
      <c r="D368" t="s">
        <v>62</v>
      </c>
      <c r="E368" t="s">
        <v>1871</v>
      </c>
      <c r="F368" s="16" t="s">
        <v>1872</v>
      </c>
      <c r="G368" s="16" t="s">
        <v>1548</v>
      </c>
      <c r="H368" s="16" t="s">
        <v>1873</v>
      </c>
      <c r="I368" s="16" t="s">
        <v>64</v>
      </c>
      <c r="J368" s="4" t="s">
        <v>1874</v>
      </c>
      <c r="K368" s="17" t="s">
        <v>1875</v>
      </c>
      <c r="L368" s="6">
        <v>45672</v>
      </c>
      <c r="M368" s="6">
        <v>45838</v>
      </c>
      <c r="N368" s="19" t="s">
        <v>1876</v>
      </c>
      <c r="O368">
        <v>34858</v>
      </c>
      <c r="P368">
        <v>40000</v>
      </c>
      <c r="Q368">
        <v>40435</v>
      </c>
      <c r="R368">
        <v>40000</v>
      </c>
      <c r="T368" s="17" t="s">
        <v>1231</v>
      </c>
      <c r="U368" t="s">
        <v>1877</v>
      </c>
      <c r="V368" s="6">
        <v>45838</v>
      </c>
      <c r="W368" s="15" t="s">
        <v>3565</v>
      </c>
    </row>
    <row r="369" spans="1:23" x14ac:dyDescent="0.25">
      <c r="A369">
        <v>2025</v>
      </c>
      <c r="B369" s="6">
        <v>45748</v>
      </c>
      <c r="C369" s="6">
        <v>45838</v>
      </c>
      <c r="D369" t="s">
        <v>62</v>
      </c>
      <c r="E369" t="s">
        <v>1878</v>
      </c>
      <c r="F369" t="s">
        <v>1879</v>
      </c>
      <c r="G369" t="s">
        <v>1094</v>
      </c>
      <c r="H369" t="s">
        <v>368</v>
      </c>
      <c r="I369" t="s">
        <v>64</v>
      </c>
      <c r="J369" s="4" t="s">
        <v>1880</v>
      </c>
      <c r="K369" s="17" t="s">
        <v>1881</v>
      </c>
      <c r="L369" s="6">
        <v>45671</v>
      </c>
      <c r="M369" s="6">
        <v>45838</v>
      </c>
      <c r="N369" t="s">
        <v>1882</v>
      </c>
      <c r="O369" s="23">
        <v>20217.86</v>
      </c>
      <c r="P369" s="23">
        <v>20000</v>
      </c>
      <c r="Q369" s="23">
        <v>121307.16</v>
      </c>
      <c r="R369" s="23">
        <v>120000</v>
      </c>
      <c r="T369" s="17" t="s">
        <v>1231</v>
      </c>
      <c r="U369" t="s">
        <v>1883</v>
      </c>
      <c r="V369" s="6">
        <v>45838</v>
      </c>
      <c r="W369" s="15" t="s">
        <v>3565</v>
      </c>
    </row>
    <row r="370" spans="1:23" x14ac:dyDescent="0.25">
      <c r="A370">
        <v>2025</v>
      </c>
      <c r="B370" s="6">
        <v>45748</v>
      </c>
      <c r="C370" s="6">
        <v>45838</v>
      </c>
      <c r="D370" t="s">
        <v>62</v>
      </c>
      <c r="E370" t="s">
        <v>1878</v>
      </c>
      <c r="F370" t="s">
        <v>1884</v>
      </c>
      <c r="G370" t="s">
        <v>1885</v>
      </c>
      <c r="H370" t="s">
        <v>126</v>
      </c>
      <c r="I370" t="s">
        <v>63</v>
      </c>
      <c r="J370" s="4" t="s">
        <v>1886</v>
      </c>
      <c r="K370" s="17" t="s">
        <v>1887</v>
      </c>
      <c r="L370" s="6">
        <v>45672</v>
      </c>
      <c r="M370" s="6">
        <v>45838</v>
      </c>
      <c r="N370" t="s">
        <v>1888</v>
      </c>
      <c r="O370" s="23">
        <v>21886.79</v>
      </c>
      <c r="P370" s="23">
        <v>20000</v>
      </c>
      <c r="Q370" s="23">
        <v>131320.72</v>
      </c>
      <c r="R370" s="23">
        <v>120000</v>
      </c>
      <c r="T370" s="17" t="s">
        <v>1231</v>
      </c>
      <c r="U370" t="s">
        <v>1883</v>
      </c>
      <c r="V370" s="6">
        <v>45838</v>
      </c>
      <c r="W370" s="15" t="s">
        <v>3565</v>
      </c>
    </row>
    <row r="371" spans="1:23" x14ac:dyDescent="0.25">
      <c r="A371">
        <v>2025</v>
      </c>
      <c r="B371" s="6">
        <v>45748</v>
      </c>
      <c r="C371" s="6">
        <v>45838</v>
      </c>
      <c r="D371" t="s">
        <v>62</v>
      </c>
      <c r="E371" t="s">
        <v>1878</v>
      </c>
      <c r="F371" t="s">
        <v>1889</v>
      </c>
      <c r="G371" t="s">
        <v>336</v>
      </c>
      <c r="H371" t="s">
        <v>1226</v>
      </c>
      <c r="I371" t="s">
        <v>64</v>
      </c>
      <c r="J371" s="4" t="s">
        <v>1890</v>
      </c>
      <c r="K371" s="17" t="s">
        <v>1891</v>
      </c>
      <c r="L371" s="6">
        <v>45665</v>
      </c>
      <c r="M371" s="6">
        <v>45838</v>
      </c>
      <c r="N371" t="s">
        <v>1892</v>
      </c>
      <c r="O371" s="23">
        <v>16415.09</v>
      </c>
      <c r="P371" s="23">
        <v>16238.2</v>
      </c>
      <c r="Q371" s="23">
        <v>98490.54</v>
      </c>
      <c r="R371" s="23">
        <v>97429.2</v>
      </c>
      <c r="T371" s="17" t="s">
        <v>1231</v>
      </c>
      <c r="U371" t="s">
        <v>1883</v>
      </c>
      <c r="V371" s="6">
        <v>45838</v>
      </c>
      <c r="W371" s="15" t="s">
        <v>3565</v>
      </c>
    </row>
    <row r="372" spans="1:23" x14ac:dyDescent="0.25">
      <c r="A372">
        <v>2025</v>
      </c>
      <c r="B372" s="6">
        <v>45748</v>
      </c>
      <c r="C372" s="6">
        <v>45838</v>
      </c>
      <c r="D372" t="s">
        <v>62</v>
      </c>
      <c r="E372" t="s">
        <v>1878</v>
      </c>
      <c r="F372" t="s">
        <v>1893</v>
      </c>
      <c r="G372" t="s">
        <v>1202</v>
      </c>
      <c r="H372" t="s">
        <v>1894</v>
      </c>
      <c r="I372" t="s">
        <v>64</v>
      </c>
      <c r="J372" s="4" t="s">
        <v>1895</v>
      </c>
      <c r="K372" s="17" t="s">
        <v>1896</v>
      </c>
      <c r="L372" s="6">
        <v>45667</v>
      </c>
      <c r="M372" s="6">
        <v>45838</v>
      </c>
      <c r="N372" t="s">
        <v>1897</v>
      </c>
      <c r="O372" s="24">
        <v>20217.86</v>
      </c>
      <c r="P372" s="24">
        <v>20000</v>
      </c>
      <c r="Q372" s="24">
        <v>121307.16</v>
      </c>
      <c r="R372" s="24">
        <v>120000</v>
      </c>
      <c r="T372" s="17" t="s">
        <v>1231</v>
      </c>
      <c r="U372" t="s">
        <v>1883</v>
      </c>
      <c r="V372" s="6">
        <v>45838</v>
      </c>
      <c r="W372" s="15" t="s">
        <v>3565</v>
      </c>
    </row>
    <row r="373" spans="1:23" x14ac:dyDescent="0.25">
      <c r="A373">
        <v>2025</v>
      </c>
      <c r="B373" s="6">
        <v>45748</v>
      </c>
      <c r="C373" s="6">
        <v>45838</v>
      </c>
      <c r="D373" t="s">
        <v>62</v>
      </c>
      <c r="E373" t="s">
        <v>1878</v>
      </c>
      <c r="F373" t="s">
        <v>1898</v>
      </c>
      <c r="G373" t="s">
        <v>1899</v>
      </c>
      <c r="H373" t="s">
        <v>1189</v>
      </c>
      <c r="I373" t="s">
        <v>63</v>
      </c>
      <c r="J373" s="4" t="s">
        <v>1900</v>
      </c>
      <c r="K373" s="17" t="s">
        <v>1901</v>
      </c>
      <c r="L373" s="6">
        <v>45671</v>
      </c>
      <c r="M373" s="6">
        <v>45838</v>
      </c>
      <c r="N373" t="s">
        <v>1902</v>
      </c>
      <c r="O373" s="24">
        <v>21886.79</v>
      </c>
      <c r="P373" s="24">
        <v>20000</v>
      </c>
      <c r="Q373" s="24">
        <v>131320.72</v>
      </c>
      <c r="R373" s="24">
        <v>120000</v>
      </c>
      <c r="T373" s="17" t="s">
        <v>1231</v>
      </c>
      <c r="U373" t="s">
        <v>1883</v>
      </c>
      <c r="V373" s="6">
        <v>45838</v>
      </c>
      <c r="W373" s="15" t="s">
        <v>3565</v>
      </c>
    </row>
    <row r="374" spans="1:23" x14ac:dyDescent="0.25">
      <c r="A374" s="2">
        <v>2025</v>
      </c>
      <c r="B374" s="3">
        <v>45748</v>
      </c>
      <c r="C374" s="3">
        <v>45838</v>
      </c>
      <c r="D374" s="4" t="s">
        <v>62</v>
      </c>
      <c r="E374" s="4" t="s">
        <v>2582</v>
      </c>
      <c r="F374" s="4" t="s">
        <v>1932</v>
      </c>
      <c r="G374" s="4" t="s">
        <v>2583</v>
      </c>
      <c r="H374" s="4" t="s">
        <v>1103</v>
      </c>
      <c r="I374" s="4" t="s">
        <v>63</v>
      </c>
      <c r="K374" t="s">
        <v>2584</v>
      </c>
      <c r="L374" s="3">
        <v>45660</v>
      </c>
      <c r="M374" s="3">
        <v>45838</v>
      </c>
      <c r="N374" s="4" t="s">
        <v>2585</v>
      </c>
      <c r="O374" s="2">
        <v>26264.15</v>
      </c>
      <c r="P374" s="2">
        <v>25981.13</v>
      </c>
      <c r="Q374" s="2">
        <v>157587.9</v>
      </c>
      <c r="R374" s="2">
        <v>155886.79999999999</v>
      </c>
      <c r="S374" s="5"/>
      <c r="T374" t="s">
        <v>2586</v>
      </c>
      <c r="U374" s="4" t="s">
        <v>2587</v>
      </c>
      <c r="V374" s="3">
        <v>45838</v>
      </c>
      <c r="W374" s="4" t="s">
        <v>453</v>
      </c>
    </row>
    <row r="375" spans="1:23" x14ac:dyDescent="0.25">
      <c r="A375" s="2">
        <v>2025</v>
      </c>
      <c r="B375" s="3">
        <v>45748</v>
      </c>
      <c r="C375" s="3">
        <v>45838</v>
      </c>
      <c r="D375" s="4" t="s">
        <v>62</v>
      </c>
      <c r="E375" s="4" t="s">
        <v>2582</v>
      </c>
      <c r="F375" s="4" t="s">
        <v>2588</v>
      </c>
      <c r="G375" s="4" t="s">
        <v>2589</v>
      </c>
      <c r="H375" s="4" t="s">
        <v>2590</v>
      </c>
      <c r="I375" s="4" t="s">
        <v>64</v>
      </c>
      <c r="K375" t="s">
        <v>2591</v>
      </c>
      <c r="L375" s="3">
        <v>45673</v>
      </c>
      <c r="M375" s="3">
        <v>45838</v>
      </c>
      <c r="N375" s="4" t="s">
        <v>2592</v>
      </c>
      <c r="O375" s="2">
        <v>46400</v>
      </c>
      <c r="P375" s="2">
        <v>42400</v>
      </c>
      <c r="Q375" s="2">
        <v>278400</v>
      </c>
      <c r="R375" s="2">
        <v>254400</v>
      </c>
      <c r="S375" s="5"/>
      <c r="T375" t="s">
        <v>2586</v>
      </c>
      <c r="U375" s="4" t="s">
        <v>2587</v>
      </c>
      <c r="V375" s="3">
        <v>45838</v>
      </c>
      <c r="W375" s="4" t="s">
        <v>453</v>
      </c>
    </row>
    <row r="376" spans="1:23" x14ac:dyDescent="0.25">
      <c r="A376" s="2">
        <v>2025</v>
      </c>
      <c r="B376" s="3">
        <v>45748</v>
      </c>
      <c r="C376" s="3">
        <v>45838</v>
      </c>
      <c r="D376" s="4" t="s">
        <v>62</v>
      </c>
      <c r="E376" s="4" t="s">
        <v>2593</v>
      </c>
      <c r="F376" s="4" t="s">
        <v>2594</v>
      </c>
      <c r="G376" s="4" t="s">
        <v>2595</v>
      </c>
      <c r="H376" s="4" t="s">
        <v>2515</v>
      </c>
      <c r="I376" s="4" t="s">
        <v>64</v>
      </c>
      <c r="K376" t="s">
        <v>2596</v>
      </c>
      <c r="L376" s="3">
        <v>45660</v>
      </c>
      <c r="M376" s="3">
        <v>45838</v>
      </c>
      <c r="N376" s="4" t="s">
        <v>2597</v>
      </c>
      <c r="O376" s="2">
        <v>14773.58</v>
      </c>
      <c r="P376" s="2">
        <v>14614.38</v>
      </c>
      <c r="Q376" s="2">
        <v>88641.48</v>
      </c>
      <c r="R376" s="2">
        <v>87686.28</v>
      </c>
      <c r="S376" s="5"/>
      <c r="T376" t="s">
        <v>2586</v>
      </c>
      <c r="U376" s="4" t="s">
        <v>2587</v>
      </c>
      <c r="V376" s="3">
        <v>45838</v>
      </c>
      <c r="W376" s="4" t="s">
        <v>453</v>
      </c>
    </row>
    <row r="377" spans="1:23" x14ac:dyDescent="0.25">
      <c r="A377" s="2">
        <v>2025</v>
      </c>
      <c r="B377" s="3">
        <v>45748</v>
      </c>
      <c r="C377" s="3">
        <v>45838</v>
      </c>
      <c r="D377" s="4" t="s">
        <v>62</v>
      </c>
      <c r="E377" s="4" t="s">
        <v>2593</v>
      </c>
      <c r="F377" s="4" t="s">
        <v>2598</v>
      </c>
      <c r="G377" s="4" t="s">
        <v>2599</v>
      </c>
      <c r="H377" s="4" t="s">
        <v>2600</v>
      </c>
      <c r="I377" s="4" t="s">
        <v>63</v>
      </c>
      <c r="K377" t="s">
        <v>2601</v>
      </c>
      <c r="L377" s="3">
        <v>45662</v>
      </c>
      <c r="M377" s="3">
        <v>45838</v>
      </c>
      <c r="N377" s="4" t="s">
        <v>2602</v>
      </c>
      <c r="O377" s="2">
        <v>16415.09</v>
      </c>
      <c r="P377" s="2">
        <v>16238.2</v>
      </c>
      <c r="Q377" s="2">
        <v>98490.54</v>
      </c>
      <c r="R377" s="2">
        <v>97429.2</v>
      </c>
      <c r="S377" s="5"/>
      <c r="T377" t="s">
        <v>2586</v>
      </c>
      <c r="U377" s="4" t="s">
        <v>2587</v>
      </c>
      <c r="V377" s="3">
        <v>45838</v>
      </c>
      <c r="W377" s="4" t="s">
        <v>453</v>
      </c>
    </row>
    <row r="378" spans="1:23" x14ac:dyDescent="0.25">
      <c r="A378" s="2">
        <v>2025</v>
      </c>
      <c r="B378" s="3">
        <v>45748</v>
      </c>
      <c r="C378" s="3">
        <v>45838</v>
      </c>
      <c r="D378" s="4" t="s">
        <v>62</v>
      </c>
      <c r="E378" s="4" t="s">
        <v>2593</v>
      </c>
      <c r="F378" s="4" t="s">
        <v>2603</v>
      </c>
      <c r="G378" s="4" t="s">
        <v>2599</v>
      </c>
      <c r="H378" s="4" t="s">
        <v>2604</v>
      </c>
      <c r="I378" s="4" t="s">
        <v>63</v>
      </c>
      <c r="K378" t="s">
        <v>2605</v>
      </c>
      <c r="L378" s="3">
        <v>45662</v>
      </c>
      <c r="M378" s="3">
        <v>45838</v>
      </c>
      <c r="N378" s="4" t="s">
        <v>2606</v>
      </c>
      <c r="O378" s="2">
        <v>11888.91</v>
      </c>
      <c r="P378" s="2">
        <v>11760.8</v>
      </c>
      <c r="Q378" s="2">
        <v>71333.460000000006</v>
      </c>
      <c r="R378" s="2">
        <v>70564.800000000003</v>
      </c>
      <c r="S378" s="5"/>
      <c r="T378" t="s">
        <v>2586</v>
      </c>
      <c r="U378" s="4" t="s">
        <v>2587</v>
      </c>
      <c r="V378" s="3">
        <v>45838</v>
      </c>
      <c r="W378" s="4" t="s">
        <v>453</v>
      </c>
    </row>
    <row r="379" spans="1:23" x14ac:dyDescent="0.25">
      <c r="A379" s="2">
        <v>2025</v>
      </c>
      <c r="B379" s="3">
        <v>45748</v>
      </c>
      <c r="C379" s="3">
        <v>45838</v>
      </c>
      <c r="D379" s="4" t="s">
        <v>62</v>
      </c>
      <c r="E379" s="4" t="s">
        <v>2593</v>
      </c>
      <c r="F379" s="4" t="s">
        <v>2607</v>
      </c>
      <c r="G379" s="4" t="s">
        <v>2608</v>
      </c>
      <c r="H379" s="4" t="s">
        <v>2609</v>
      </c>
      <c r="I379" s="4" t="s">
        <v>64</v>
      </c>
      <c r="K379" t="s">
        <v>2610</v>
      </c>
      <c r="L379" s="3">
        <v>45660</v>
      </c>
      <c r="M379" s="3">
        <v>45838</v>
      </c>
      <c r="N379" s="4" t="s">
        <v>2611</v>
      </c>
      <c r="O379" s="2">
        <v>33546.22</v>
      </c>
      <c r="P379" s="2">
        <v>30654.3</v>
      </c>
      <c r="Q379" s="2">
        <v>201277.32</v>
      </c>
      <c r="R379" s="2">
        <v>1836925.8</v>
      </c>
      <c r="S379" s="5"/>
      <c r="T379" t="s">
        <v>2586</v>
      </c>
      <c r="U379" s="4" t="s">
        <v>2587</v>
      </c>
      <c r="V379" s="3">
        <v>45838</v>
      </c>
      <c r="W379" s="4" t="s">
        <v>453</v>
      </c>
    </row>
    <row r="380" spans="1:23" x14ac:dyDescent="0.25">
      <c r="A380" s="2">
        <v>2025</v>
      </c>
      <c r="B380" s="3">
        <v>45748</v>
      </c>
      <c r="C380" s="3">
        <v>45838</v>
      </c>
      <c r="D380" s="4" t="s">
        <v>62</v>
      </c>
      <c r="E380" s="4" t="s">
        <v>2593</v>
      </c>
      <c r="F380" s="4" t="s">
        <v>2612</v>
      </c>
      <c r="G380" s="4" t="s">
        <v>2613</v>
      </c>
      <c r="H380" s="4" t="s">
        <v>2614</v>
      </c>
      <c r="I380" s="4" t="s">
        <v>64</v>
      </c>
      <c r="K380" t="s">
        <v>2615</v>
      </c>
      <c r="L380" s="3">
        <v>45660</v>
      </c>
      <c r="M380" s="3">
        <v>45838</v>
      </c>
      <c r="N380" s="4" t="s">
        <v>2616</v>
      </c>
      <c r="O380" s="2">
        <v>14773.58</v>
      </c>
      <c r="P380" s="2">
        <v>14614.38</v>
      </c>
      <c r="Q380" s="2">
        <v>88641.48</v>
      </c>
      <c r="R380" s="2">
        <v>87686.28</v>
      </c>
      <c r="S380" s="5"/>
      <c r="T380" t="s">
        <v>2586</v>
      </c>
      <c r="U380" s="4" t="s">
        <v>2587</v>
      </c>
      <c r="V380" s="3">
        <v>45838</v>
      </c>
      <c r="W380" s="4" t="s">
        <v>453</v>
      </c>
    </row>
    <row r="381" spans="1:23" x14ac:dyDescent="0.25">
      <c r="A381" s="2">
        <v>2025</v>
      </c>
      <c r="B381" s="3">
        <v>45748</v>
      </c>
      <c r="C381" s="3">
        <v>45838</v>
      </c>
      <c r="D381" s="4" t="s">
        <v>62</v>
      </c>
      <c r="E381" s="4" t="s">
        <v>2582</v>
      </c>
      <c r="F381" s="4" t="s">
        <v>2617</v>
      </c>
      <c r="G381" s="4" t="s">
        <v>2618</v>
      </c>
      <c r="H381" s="4" t="s">
        <v>2619</v>
      </c>
      <c r="I381" s="4" t="s">
        <v>63</v>
      </c>
      <c r="K381" t="s">
        <v>2620</v>
      </c>
      <c r="L381" s="3">
        <v>45689</v>
      </c>
      <c r="M381" s="3">
        <v>45838</v>
      </c>
      <c r="N381" s="4" t="s">
        <v>2621</v>
      </c>
      <c r="O381" s="2">
        <v>18877.36</v>
      </c>
      <c r="P381" s="2">
        <v>17250</v>
      </c>
      <c r="Q381" s="2">
        <v>943696.8</v>
      </c>
      <c r="R381" s="2">
        <v>86250</v>
      </c>
      <c r="S381" s="5"/>
      <c r="T381" t="s">
        <v>2586</v>
      </c>
      <c r="U381" s="4" t="s">
        <v>2587</v>
      </c>
      <c r="V381" s="3">
        <v>45838</v>
      </c>
      <c r="W381" s="4" t="s">
        <v>453</v>
      </c>
    </row>
    <row r="382" spans="1:23" x14ac:dyDescent="0.25">
      <c r="A382" s="2">
        <v>2025</v>
      </c>
      <c r="B382" s="3">
        <v>45748</v>
      </c>
      <c r="C382" s="3">
        <v>45838</v>
      </c>
      <c r="D382" s="4" t="s">
        <v>62</v>
      </c>
      <c r="E382" s="4" t="s">
        <v>2582</v>
      </c>
      <c r="F382" s="4" t="s">
        <v>2622</v>
      </c>
      <c r="G382" s="4" t="s">
        <v>2623</v>
      </c>
      <c r="H382" s="4" t="s">
        <v>2624</v>
      </c>
      <c r="I382" s="4" t="s">
        <v>64</v>
      </c>
      <c r="K382" t="s">
        <v>2625</v>
      </c>
      <c r="L382" s="3">
        <v>45660</v>
      </c>
      <c r="M382" s="3">
        <v>45838</v>
      </c>
      <c r="N382" s="4" t="s">
        <v>2626</v>
      </c>
      <c r="O382" s="2">
        <v>14773.58</v>
      </c>
      <c r="P382" s="2">
        <v>14614.38</v>
      </c>
      <c r="Q382" s="2">
        <v>88641.48</v>
      </c>
      <c r="R382" s="2">
        <v>87686.28</v>
      </c>
      <c r="S382" s="5"/>
      <c r="T382" t="s">
        <v>2586</v>
      </c>
      <c r="U382" s="4" t="s">
        <v>2587</v>
      </c>
      <c r="V382" s="3">
        <v>45838</v>
      </c>
      <c r="W382" s="4" t="s">
        <v>453</v>
      </c>
    </row>
    <row r="383" spans="1:23" x14ac:dyDescent="0.25">
      <c r="A383" s="2">
        <v>2025</v>
      </c>
      <c r="B383" s="3">
        <v>45748</v>
      </c>
      <c r="C383" s="3">
        <v>45838</v>
      </c>
      <c r="D383" s="4" t="s">
        <v>62</v>
      </c>
      <c r="E383" s="4" t="s">
        <v>2593</v>
      </c>
      <c r="F383" s="4" t="s">
        <v>2627</v>
      </c>
      <c r="G383" s="4" t="s">
        <v>2628</v>
      </c>
      <c r="H383" s="4" t="s">
        <v>2629</v>
      </c>
      <c r="I383" s="4" t="s">
        <v>63</v>
      </c>
      <c r="K383" t="s">
        <v>2630</v>
      </c>
      <c r="L383" s="3">
        <v>45665</v>
      </c>
      <c r="M383" s="3">
        <v>45838</v>
      </c>
      <c r="N383" s="4" t="s">
        <v>2631</v>
      </c>
      <c r="O383" s="2">
        <v>14773.58</v>
      </c>
      <c r="P383" s="2">
        <v>14614.38</v>
      </c>
      <c r="Q383" s="2">
        <v>88641.48</v>
      </c>
      <c r="R383" s="2">
        <v>87686.25</v>
      </c>
      <c r="S383" s="5"/>
      <c r="T383" t="s">
        <v>2586</v>
      </c>
      <c r="U383" s="4" t="s">
        <v>2587</v>
      </c>
      <c r="V383" s="3">
        <v>45838</v>
      </c>
      <c r="W383" s="4" t="s">
        <v>453</v>
      </c>
    </row>
    <row r="384" spans="1:23" x14ac:dyDescent="0.25">
      <c r="A384" s="2">
        <v>2025</v>
      </c>
      <c r="B384" s="3">
        <v>45748</v>
      </c>
      <c r="C384" s="3">
        <v>45838</v>
      </c>
      <c r="D384" s="4" t="s">
        <v>62</v>
      </c>
      <c r="E384" s="4" t="s">
        <v>2582</v>
      </c>
      <c r="F384" s="4" t="s">
        <v>1127</v>
      </c>
      <c r="G384" s="4" t="s">
        <v>2628</v>
      </c>
      <c r="H384" s="4" t="s">
        <v>2632</v>
      </c>
      <c r="I384" s="4" t="s">
        <v>64</v>
      </c>
      <c r="K384" t="s">
        <v>2633</v>
      </c>
      <c r="L384" s="3">
        <v>45668</v>
      </c>
      <c r="M384" s="3">
        <v>45838</v>
      </c>
      <c r="N384" s="4" t="s">
        <v>2634</v>
      </c>
      <c r="O384" s="2">
        <v>11888.91</v>
      </c>
      <c r="P384" s="2">
        <v>11760</v>
      </c>
      <c r="Q384" s="2">
        <v>71333.460000000006</v>
      </c>
      <c r="R384" s="2">
        <v>70564.800000000003</v>
      </c>
      <c r="S384" s="5"/>
      <c r="T384" t="s">
        <v>2586</v>
      </c>
      <c r="U384" s="4" t="s">
        <v>2587</v>
      </c>
      <c r="V384" s="3">
        <v>45838</v>
      </c>
      <c r="W384" s="4" t="s">
        <v>453</v>
      </c>
    </row>
    <row r="385" spans="1:23" x14ac:dyDescent="0.25">
      <c r="A385" s="2">
        <v>2025</v>
      </c>
      <c r="B385" s="3">
        <v>45748</v>
      </c>
      <c r="C385" s="3">
        <v>45838</v>
      </c>
      <c r="D385" s="4" t="s">
        <v>62</v>
      </c>
      <c r="E385" s="4" t="s">
        <v>2593</v>
      </c>
      <c r="F385" s="4" t="s">
        <v>2635</v>
      </c>
      <c r="G385" s="4" t="s">
        <v>2628</v>
      </c>
      <c r="H385" s="4" t="s">
        <v>2636</v>
      </c>
      <c r="I385" s="4" t="s">
        <v>63</v>
      </c>
      <c r="K385" t="s">
        <v>2637</v>
      </c>
      <c r="L385" s="3">
        <v>45660</v>
      </c>
      <c r="M385" s="3">
        <v>45838</v>
      </c>
      <c r="N385" s="4" t="s">
        <v>2638</v>
      </c>
      <c r="O385" s="2">
        <v>16415.09</v>
      </c>
      <c r="P385" s="2">
        <v>16238.2</v>
      </c>
      <c r="Q385" s="2">
        <v>98490.54</v>
      </c>
      <c r="R385" s="2">
        <v>97428</v>
      </c>
      <c r="S385" s="5"/>
      <c r="T385" t="s">
        <v>2586</v>
      </c>
      <c r="U385" s="4" t="s">
        <v>2587</v>
      </c>
      <c r="V385" s="3">
        <v>45838</v>
      </c>
      <c r="W385" s="4" t="s">
        <v>453</v>
      </c>
    </row>
    <row r="386" spans="1:23" x14ac:dyDescent="0.25">
      <c r="A386" s="2">
        <v>2025</v>
      </c>
      <c r="B386" s="3">
        <v>45748</v>
      </c>
      <c r="C386" s="3">
        <v>45838</v>
      </c>
      <c r="D386" s="4" t="s">
        <v>62</v>
      </c>
      <c r="E386" s="4" t="s">
        <v>2582</v>
      </c>
      <c r="F386" s="4" t="s">
        <v>1171</v>
      </c>
      <c r="G386" s="4" t="s">
        <v>2639</v>
      </c>
      <c r="H386" s="4" t="s">
        <v>2640</v>
      </c>
      <c r="I386" s="4" t="s">
        <v>63</v>
      </c>
      <c r="K386" t="s">
        <v>2641</v>
      </c>
      <c r="L386" s="3">
        <v>45660</v>
      </c>
      <c r="M386" s="3">
        <v>45838</v>
      </c>
      <c r="N386" s="4" t="s">
        <v>2642</v>
      </c>
      <c r="O386" s="2">
        <v>14773.58</v>
      </c>
      <c r="P386" s="2">
        <v>13500</v>
      </c>
      <c r="Q386" s="2">
        <v>88641.48</v>
      </c>
      <c r="R386" s="2">
        <v>81000</v>
      </c>
      <c r="S386" s="5"/>
      <c r="T386" t="s">
        <v>2586</v>
      </c>
      <c r="U386" s="4" t="s">
        <v>2587</v>
      </c>
      <c r="V386" s="3">
        <v>45838</v>
      </c>
      <c r="W386" s="4" t="s">
        <v>453</v>
      </c>
    </row>
    <row r="387" spans="1:23" x14ac:dyDescent="0.25">
      <c r="A387" s="2">
        <v>2025</v>
      </c>
      <c r="B387" s="3">
        <v>45748</v>
      </c>
      <c r="C387" s="3">
        <v>45838</v>
      </c>
      <c r="D387" s="4" t="s">
        <v>62</v>
      </c>
      <c r="E387" s="4" t="s">
        <v>2582</v>
      </c>
      <c r="F387" s="4" t="s">
        <v>2643</v>
      </c>
      <c r="G387" s="4" t="s">
        <v>2644</v>
      </c>
      <c r="H387" s="4" t="s">
        <v>2645</v>
      </c>
      <c r="I387" s="4" t="s">
        <v>63</v>
      </c>
      <c r="K387" t="s">
        <v>2646</v>
      </c>
      <c r="L387" s="3">
        <v>45660</v>
      </c>
      <c r="M387" s="3">
        <v>45838</v>
      </c>
      <c r="N387" s="4" t="s">
        <v>2647</v>
      </c>
      <c r="O387" s="2">
        <v>9914.7199999999993</v>
      </c>
      <c r="P387" s="2">
        <v>9060</v>
      </c>
      <c r="Q387" s="2">
        <v>59488.32</v>
      </c>
      <c r="R387" s="2">
        <v>54360</v>
      </c>
      <c r="S387" s="5"/>
      <c r="T387" t="s">
        <v>2586</v>
      </c>
      <c r="U387" s="4" t="s">
        <v>2587</v>
      </c>
      <c r="V387" s="3">
        <v>45838</v>
      </c>
      <c r="W387" s="4" t="s">
        <v>453</v>
      </c>
    </row>
    <row r="388" spans="1:23" x14ac:dyDescent="0.25">
      <c r="A388" s="2">
        <v>2025</v>
      </c>
      <c r="B388" s="3">
        <v>45748</v>
      </c>
      <c r="C388" s="3">
        <v>45838</v>
      </c>
      <c r="D388" s="4" t="s">
        <v>62</v>
      </c>
      <c r="E388" s="4" t="s">
        <v>2593</v>
      </c>
      <c r="F388" s="4" t="s">
        <v>2648</v>
      </c>
      <c r="G388" s="4" t="s">
        <v>562</v>
      </c>
      <c r="H388" s="4" t="s">
        <v>2649</v>
      </c>
      <c r="I388" s="4" t="s">
        <v>64</v>
      </c>
      <c r="K388" t="s">
        <v>2650</v>
      </c>
      <c r="L388" s="3">
        <v>45674</v>
      </c>
      <c r="M388" s="3">
        <v>45838</v>
      </c>
      <c r="N388" s="4" t="s">
        <v>2651</v>
      </c>
      <c r="O388" s="2">
        <v>17400</v>
      </c>
      <c r="P388" s="2">
        <v>17212.5</v>
      </c>
      <c r="Q388" s="2">
        <v>104400</v>
      </c>
      <c r="R388" s="2">
        <v>103272</v>
      </c>
      <c r="S388" s="5"/>
      <c r="T388" t="s">
        <v>2586</v>
      </c>
      <c r="U388" s="4" t="s">
        <v>2587</v>
      </c>
      <c r="V388" s="3">
        <v>45838</v>
      </c>
      <c r="W388" s="4" t="s">
        <v>453</v>
      </c>
    </row>
    <row r="389" spans="1:23" x14ac:dyDescent="0.25">
      <c r="A389" s="2">
        <v>2025</v>
      </c>
      <c r="B389" s="3">
        <v>45748</v>
      </c>
      <c r="C389" s="3">
        <v>45838</v>
      </c>
      <c r="D389" s="4" t="s">
        <v>62</v>
      </c>
      <c r="E389" s="4" t="s">
        <v>2593</v>
      </c>
      <c r="F389" s="4" t="s">
        <v>2652</v>
      </c>
      <c r="G389" s="4" t="s">
        <v>2515</v>
      </c>
      <c r="H389" s="4" t="s">
        <v>2515</v>
      </c>
      <c r="I389" s="4" t="s">
        <v>64</v>
      </c>
      <c r="K389" t="s">
        <v>2653</v>
      </c>
      <c r="L389" s="3">
        <v>45704</v>
      </c>
      <c r="M389" s="3">
        <v>45838</v>
      </c>
      <c r="N389" s="4" t="s">
        <v>2616</v>
      </c>
      <c r="O389" s="2">
        <v>14773.58</v>
      </c>
      <c r="P389" s="2">
        <v>14614.38</v>
      </c>
      <c r="Q389" s="2">
        <v>73867.899999999994</v>
      </c>
      <c r="R389" s="2">
        <v>73071.899999999994</v>
      </c>
      <c r="S389" s="5"/>
      <c r="T389" t="s">
        <v>2586</v>
      </c>
      <c r="U389" s="4" t="s">
        <v>2587</v>
      </c>
      <c r="V389" s="3">
        <v>45838</v>
      </c>
      <c r="W389" s="4" t="s">
        <v>453</v>
      </c>
    </row>
    <row r="390" spans="1:23" x14ac:dyDescent="0.25">
      <c r="A390" s="2">
        <v>2025</v>
      </c>
      <c r="B390" s="3">
        <v>45748</v>
      </c>
      <c r="C390" s="3">
        <v>45838</v>
      </c>
      <c r="D390" s="4" t="s">
        <v>62</v>
      </c>
      <c r="E390" s="4" t="s">
        <v>2582</v>
      </c>
      <c r="F390" s="4" t="s">
        <v>2654</v>
      </c>
      <c r="G390" s="4" t="s">
        <v>2655</v>
      </c>
      <c r="H390" s="4" t="s">
        <v>2636</v>
      </c>
      <c r="I390" s="4" t="s">
        <v>64</v>
      </c>
      <c r="K390" t="s">
        <v>2656</v>
      </c>
      <c r="L390" s="3">
        <v>45660</v>
      </c>
      <c r="M390" s="3">
        <v>45838</v>
      </c>
      <c r="N390" s="4" t="s">
        <v>2657</v>
      </c>
      <c r="O390" s="2">
        <v>32830.19</v>
      </c>
      <c r="P390" s="2">
        <v>32476.42</v>
      </c>
      <c r="Q390" s="2">
        <v>196981.14</v>
      </c>
      <c r="R390" s="2">
        <v>194858.52</v>
      </c>
      <c r="S390" s="5"/>
      <c r="T390" t="s">
        <v>2586</v>
      </c>
      <c r="U390" s="4" t="s">
        <v>2587</v>
      </c>
      <c r="V390" s="3">
        <v>45838</v>
      </c>
      <c r="W390" s="4" t="s">
        <v>453</v>
      </c>
    </row>
    <row r="391" spans="1:23" x14ac:dyDescent="0.25">
      <c r="A391" s="2">
        <v>2025</v>
      </c>
      <c r="B391" s="3">
        <v>45748</v>
      </c>
      <c r="C391" s="3">
        <v>45838</v>
      </c>
      <c r="D391" s="4" t="s">
        <v>62</v>
      </c>
      <c r="E391" s="4" t="s">
        <v>2593</v>
      </c>
      <c r="F391" s="4" t="s">
        <v>2658</v>
      </c>
      <c r="G391" s="4" t="s">
        <v>2659</v>
      </c>
      <c r="H391" s="4" t="s">
        <v>2660</v>
      </c>
      <c r="I391" s="4" t="s">
        <v>64</v>
      </c>
      <c r="K391" t="s">
        <v>2661</v>
      </c>
      <c r="L391" s="3">
        <v>45661</v>
      </c>
      <c r="M391" s="3">
        <v>45838</v>
      </c>
      <c r="N391" s="4" t="s">
        <v>2662</v>
      </c>
      <c r="O391" s="2">
        <v>18877.599999999999</v>
      </c>
      <c r="P391" s="2">
        <v>18673.939999999999</v>
      </c>
      <c r="Q391" s="2">
        <v>113264.16</v>
      </c>
      <c r="R391" s="2">
        <v>112061.64</v>
      </c>
      <c r="S391" s="5"/>
      <c r="T391" t="s">
        <v>2586</v>
      </c>
      <c r="U391" s="4" t="s">
        <v>2587</v>
      </c>
      <c r="V391" s="3">
        <v>45838</v>
      </c>
      <c r="W391" s="4" t="s">
        <v>453</v>
      </c>
    </row>
    <row r="392" spans="1:23" x14ac:dyDescent="0.25">
      <c r="A392" s="2">
        <v>2025</v>
      </c>
      <c r="B392" s="3">
        <v>45748</v>
      </c>
      <c r="C392" s="3">
        <v>45838</v>
      </c>
      <c r="D392" s="4" t="s">
        <v>62</v>
      </c>
      <c r="E392" s="4" t="s">
        <v>2593</v>
      </c>
      <c r="F392" s="4" t="s">
        <v>2663</v>
      </c>
      <c r="G392" s="4" t="s">
        <v>2590</v>
      </c>
      <c r="H392" s="4" t="s">
        <v>2644</v>
      </c>
      <c r="I392" s="4" t="s">
        <v>64</v>
      </c>
      <c r="K392" t="s">
        <v>2664</v>
      </c>
      <c r="L392" s="3">
        <v>45689</v>
      </c>
      <c r="M392" s="3">
        <v>45838</v>
      </c>
      <c r="N392" s="4" t="s">
        <v>2665</v>
      </c>
      <c r="O392" s="2">
        <v>37569.86</v>
      </c>
      <c r="P392" s="2">
        <v>34331.08</v>
      </c>
      <c r="Q392" s="2">
        <v>225419.16</v>
      </c>
      <c r="R392" s="2">
        <v>205986.48</v>
      </c>
      <c r="S392" s="5"/>
      <c r="T392" t="s">
        <v>2586</v>
      </c>
      <c r="U392" s="4" t="s">
        <v>2587</v>
      </c>
      <c r="V392" s="3">
        <v>45838</v>
      </c>
      <c r="W392" s="4" t="s">
        <v>453</v>
      </c>
    </row>
    <row r="393" spans="1:23" x14ac:dyDescent="0.25">
      <c r="A393" s="2">
        <v>2025</v>
      </c>
      <c r="B393" s="3">
        <v>45748</v>
      </c>
      <c r="C393" s="3">
        <v>45838</v>
      </c>
      <c r="D393" s="4" t="s">
        <v>62</v>
      </c>
      <c r="E393" s="4" t="s">
        <v>2593</v>
      </c>
      <c r="F393" s="4" t="s">
        <v>1174</v>
      </c>
      <c r="G393" s="4" t="s">
        <v>2666</v>
      </c>
      <c r="H393" s="4" t="s">
        <v>1175</v>
      </c>
      <c r="I393" s="4" t="s">
        <v>64</v>
      </c>
      <c r="K393" t="s">
        <v>2667</v>
      </c>
      <c r="L393" s="3">
        <v>45689</v>
      </c>
      <c r="M393" s="3">
        <v>45838</v>
      </c>
      <c r="N393" s="4" t="s">
        <v>2668</v>
      </c>
      <c r="O393" s="2">
        <v>14773.55</v>
      </c>
      <c r="P393" s="2">
        <v>14614.35</v>
      </c>
      <c r="Q393" s="2">
        <v>73867.75</v>
      </c>
      <c r="R393" s="2">
        <v>73071.75</v>
      </c>
      <c r="S393" s="5"/>
      <c r="T393" t="s">
        <v>2586</v>
      </c>
      <c r="U393" s="4" t="s">
        <v>2587</v>
      </c>
      <c r="V393" s="3">
        <v>45838</v>
      </c>
      <c r="W393" s="4" t="s">
        <v>453</v>
      </c>
    </row>
    <row r="394" spans="1:23" x14ac:dyDescent="0.25">
      <c r="A394" s="2">
        <v>2025</v>
      </c>
      <c r="B394" s="3">
        <v>45748</v>
      </c>
      <c r="C394" s="3">
        <v>45838</v>
      </c>
      <c r="D394" s="4" t="s">
        <v>62</v>
      </c>
      <c r="E394" s="4" t="s">
        <v>2582</v>
      </c>
      <c r="F394" s="4" t="s">
        <v>1153</v>
      </c>
      <c r="G394" s="4" t="s">
        <v>2669</v>
      </c>
      <c r="H394" s="4" t="s">
        <v>594</v>
      </c>
      <c r="I394" s="4" t="s">
        <v>63</v>
      </c>
      <c r="K394" t="s">
        <v>2670</v>
      </c>
      <c r="L394" s="3">
        <v>45661</v>
      </c>
      <c r="M394" s="3">
        <v>45838</v>
      </c>
      <c r="N394" s="4" t="s">
        <v>2671</v>
      </c>
      <c r="O394" s="2">
        <v>11888.91</v>
      </c>
      <c r="P394" s="2">
        <v>11760.8</v>
      </c>
      <c r="Q394" s="2">
        <v>71333.460000000006</v>
      </c>
      <c r="R394" s="2">
        <v>70564.800000000003</v>
      </c>
      <c r="S394" s="5"/>
      <c r="T394" t="s">
        <v>2586</v>
      </c>
      <c r="U394" s="4" t="s">
        <v>2587</v>
      </c>
      <c r="V394" s="3">
        <v>45838</v>
      </c>
      <c r="W394" s="4" t="s">
        <v>453</v>
      </c>
    </row>
    <row r="395" spans="1:23" x14ac:dyDescent="0.25">
      <c r="A395" s="2">
        <v>2025</v>
      </c>
      <c r="B395" s="3">
        <v>45748</v>
      </c>
      <c r="C395" s="3">
        <v>45838</v>
      </c>
      <c r="D395" s="4" t="s">
        <v>62</v>
      </c>
      <c r="E395" s="4" t="s">
        <v>2593</v>
      </c>
      <c r="F395" s="4" t="s">
        <v>2672</v>
      </c>
      <c r="G395" s="4" t="s">
        <v>2673</v>
      </c>
      <c r="H395" s="4" t="s">
        <v>1141</v>
      </c>
      <c r="I395" s="4" t="s">
        <v>64</v>
      </c>
      <c r="K395" t="s">
        <v>2674</v>
      </c>
      <c r="L395" s="3">
        <v>45667</v>
      </c>
      <c r="M395" s="3">
        <v>45838</v>
      </c>
      <c r="N395" s="4" t="s">
        <v>2675</v>
      </c>
      <c r="O395" s="2">
        <v>18877.36</v>
      </c>
      <c r="P395" s="2">
        <v>17250</v>
      </c>
      <c r="Q395" s="2">
        <v>113264.16</v>
      </c>
      <c r="R395" s="2">
        <v>103500</v>
      </c>
      <c r="S395" s="5"/>
      <c r="T395" t="s">
        <v>2586</v>
      </c>
      <c r="U395" s="4" t="s">
        <v>2587</v>
      </c>
      <c r="V395" s="3">
        <v>45838</v>
      </c>
      <c r="W395" s="4" t="s">
        <v>453</v>
      </c>
    </row>
    <row r="396" spans="1:23" x14ac:dyDescent="0.25">
      <c r="A396" s="2">
        <v>2025</v>
      </c>
      <c r="B396" s="3">
        <v>45748</v>
      </c>
      <c r="C396" s="3">
        <v>45838</v>
      </c>
      <c r="D396" s="4" t="s">
        <v>62</v>
      </c>
      <c r="E396" s="4" t="s">
        <v>2593</v>
      </c>
      <c r="F396" s="4" t="s">
        <v>2676</v>
      </c>
      <c r="G396" s="4" t="s">
        <v>1130</v>
      </c>
      <c r="H396" s="4" t="s">
        <v>2677</v>
      </c>
      <c r="I396" s="4" t="s">
        <v>63</v>
      </c>
      <c r="K396" t="s">
        <v>2678</v>
      </c>
      <c r="L396" s="3">
        <v>45689</v>
      </c>
      <c r="M396" s="3">
        <v>45838</v>
      </c>
      <c r="N396" s="4" t="s">
        <v>2679</v>
      </c>
      <c r="O396" s="2">
        <v>17846.150000000001</v>
      </c>
      <c r="P396" s="2">
        <v>17653.84</v>
      </c>
      <c r="Q396" s="2">
        <v>89230.75</v>
      </c>
      <c r="R396" s="2">
        <v>88269.2</v>
      </c>
      <c r="S396" s="5"/>
      <c r="T396" t="s">
        <v>2586</v>
      </c>
      <c r="U396" s="4" t="s">
        <v>2587</v>
      </c>
      <c r="V396" s="3">
        <v>45838</v>
      </c>
      <c r="W396" s="4" t="s">
        <v>453</v>
      </c>
    </row>
    <row r="397" spans="1:23" x14ac:dyDescent="0.25">
      <c r="A397" s="2">
        <v>2025</v>
      </c>
      <c r="B397" s="3">
        <v>45748</v>
      </c>
      <c r="C397" s="3">
        <v>45838</v>
      </c>
      <c r="D397" s="4" t="s">
        <v>62</v>
      </c>
      <c r="E397" s="4" t="s">
        <v>2582</v>
      </c>
      <c r="F397" s="4" t="s">
        <v>2680</v>
      </c>
      <c r="G397" s="4" t="s">
        <v>609</v>
      </c>
      <c r="H397" s="4" t="s">
        <v>2681</v>
      </c>
      <c r="I397" s="4" t="s">
        <v>64</v>
      </c>
      <c r="K397" t="s">
        <v>2682</v>
      </c>
      <c r="L397" s="3">
        <v>45660</v>
      </c>
      <c r="M397" s="3">
        <v>45838</v>
      </c>
      <c r="N397" s="4" t="s">
        <v>2683</v>
      </c>
      <c r="O397" s="2">
        <v>17620.25</v>
      </c>
      <c r="P397" s="2">
        <v>17430.38</v>
      </c>
      <c r="Q397" s="2">
        <v>105721.5</v>
      </c>
      <c r="R397" s="2">
        <v>104582.28</v>
      </c>
      <c r="S397" s="5"/>
      <c r="T397" t="s">
        <v>2586</v>
      </c>
      <c r="U397" s="4" t="s">
        <v>2587</v>
      </c>
      <c r="V397" s="3">
        <v>45838</v>
      </c>
      <c r="W397" s="4" t="s">
        <v>453</v>
      </c>
    </row>
    <row r="398" spans="1:23" x14ac:dyDescent="0.25">
      <c r="A398" s="2">
        <v>2025</v>
      </c>
      <c r="B398" s="3">
        <v>45748</v>
      </c>
      <c r="C398" s="3">
        <v>45838</v>
      </c>
      <c r="D398" s="4" t="s">
        <v>62</v>
      </c>
      <c r="E398" s="4" t="s">
        <v>2582</v>
      </c>
      <c r="F398" s="4" t="s">
        <v>1164</v>
      </c>
      <c r="G398" s="4" t="s">
        <v>1102</v>
      </c>
      <c r="H398" s="4" t="s">
        <v>1136</v>
      </c>
      <c r="I398" s="4" t="s">
        <v>64</v>
      </c>
      <c r="K398" t="s">
        <v>2684</v>
      </c>
      <c r="L398" s="3">
        <v>45660</v>
      </c>
      <c r="M398" s="3">
        <v>45838</v>
      </c>
      <c r="N398" s="4" t="s">
        <v>2685</v>
      </c>
      <c r="O398" s="2">
        <v>41590.660000000003</v>
      </c>
      <c r="P398" s="2">
        <v>41142.480000000003</v>
      </c>
      <c r="Q398" s="2">
        <v>249543.96</v>
      </c>
      <c r="R398" s="2">
        <v>246854.88</v>
      </c>
      <c r="S398" s="5"/>
      <c r="T398" t="s">
        <v>2586</v>
      </c>
      <c r="U398" s="4" t="s">
        <v>2587</v>
      </c>
      <c r="V398" s="3">
        <v>45838</v>
      </c>
      <c r="W398" s="4" t="s">
        <v>453</v>
      </c>
    </row>
    <row r="399" spans="1:23" x14ac:dyDescent="0.25">
      <c r="A399" s="2">
        <v>2025</v>
      </c>
      <c r="B399" s="3">
        <v>45748</v>
      </c>
      <c r="C399" s="3">
        <v>45838</v>
      </c>
      <c r="D399" s="4" t="s">
        <v>62</v>
      </c>
      <c r="E399" s="4" t="s">
        <v>2582</v>
      </c>
      <c r="F399" s="4" t="s">
        <v>2686</v>
      </c>
      <c r="G399" s="4" t="s">
        <v>577</v>
      </c>
      <c r="H399" s="4" t="s">
        <v>1134</v>
      </c>
      <c r="I399" s="4" t="s">
        <v>64</v>
      </c>
      <c r="K399" t="s">
        <v>2687</v>
      </c>
      <c r="L399" s="3">
        <v>45660</v>
      </c>
      <c r="M399" s="3">
        <v>45838</v>
      </c>
      <c r="N399" s="4" t="s">
        <v>2688</v>
      </c>
      <c r="O399" s="2">
        <v>18877.36</v>
      </c>
      <c r="P399" s="2">
        <v>18673.939999999999</v>
      </c>
      <c r="Q399" s="2">
        <v>113264.16</v>
      </c>
      <c r="R399" s="2">
        <v>112043.64</v>
      </c>
      <c r="S399" s="5"/>
      <c r="T399" t="s">
        <v>2586</v>
      </c>
      <c r="U399" s="4" t="s">
        <v>2587</v>
      </c>
      <c r="V399" s="3">
        <v>45838</v>
      </c>
      <c r="W399" s="4" t="s">
        <v>453</v>
      </c>
    </row>
    <row r="400" spans="1:23" x14ac:dyDescent="0.25">
      <c r="A400" s="2">
        <v>2025</v>
      </c>
      <c r="B400" s="3">
        <v>45748</v>
      </c>
      <c r="C400" s="3">
        <v>45838</v>
      </c>
      <c r="D400" s="4" t="s">
        <v>62</v>
      </c>
      <c r="E400" s="4" t="s">
        <v>2582</v>
      </c>
      <c r="F400" s="4" t="s">
        <v>2689</v>
      </c>
      <c r="G400" s="4" t="s">
        <v>1147</v>
      </c>
      <c r="H400" s="4" t="s">
        <v>2624</v>
      </c>
      <c r="I400" s="4" t="s">
        <v>63</v>
      </c>
      <c r="K400" t="s">
        <v>2690</v>
      </c>
      <c r="L400" s="3">
        <v>45661</v>
      </c>
      <c r="M400" s="3">
        <v>45838</v>
      </c>
      <c r="N400" s="4" t="s">
        <v>2691</v>
      </c>
      <c r="O400" s="2">
        <v>11888.91</v>
      </c>
      <c r="P400" s="2">
        <v>11760.8</v>
      </c>
      <c r="Q400" s="2">
        <v>71333.460000000006</v>
      </c>
      <c r="R400" s="2">
        <v>70564.800000000003</v>
      </c>
      <c r="S400" s="5"/>
      <c r="T400" t="s">
        <v>2586</v>
      </c>
      <c r="U400" s="4" t="s">
        <v>2587</v>
      </c>
      <c r="V400" s="3">
        <v>45838</v>
      </c>
      <c r="W400" s="4" t="s">
        <v>453</v>
      </c>
    </row>
    <row r="401" spans="1:23" x14ac:dyDescent="0.25">
      <c r="A401" s="2">
        <v>2025</v>
      </c>
      <c r="B401" s="3">
        <v>45748</v>
      </c>
      <c r="C401" s="3">
        <v>45838</v>
      </c>
      <c r="D401" s="4" t="s">
        <v>62</v>
      </c>
      <c r="E401" s="4" t="s">
        <v>2593</v>
      </c>
      <c r="F401" s="4" t="s">
        <v>2692</v>
      </c>
      <c r="G401" s="4" t="s">
        <v>2693</v>
      </c>
      <c r="H401" s="4" t="s">
        <v>1123</v>
      </c>
      <c r="I401" s="4" t="s">
        <v>63</v>
      </c>
      <c r="K401" t="s">
        <v>2694</v>
      </c>
      <c r="L401" s="3">
        <v>45717</v>
      </c>
      <c r="M401" s="3">
        <v>45838</v>
      </c>
      <c r="N401" s="4" t="s">
        <v>2695</v>
      </c>
      <c r="O401" s="2">
        <v>14773.58</v>
      </c>
      <c r="P401" s="2">
        <v>14614.38</v>
      </c>
      <c r="Q401" s="2">
        <v>59094.32</v>
      </c>
      <c r="R401" s="2">
        <v>58457.52</v>
      </c>
      <c r="S401" s="5"/>
      <c r="T401" t="s">
        <v>2586</v>
      </c>
      <c r="U401" s="4" t="s">
        <v>2587</v>
      </c>
      <c r="V401" s="3">
        <v>45838</v>
      </c>
      <c r="W401" s="4" t="s">
        <v>453</v>
      </c>
    </row>
    <row r="402" spans="1:23" x14ac:dyDescent="0.25">
      <c r="A402" s="2">
        <v>2025</v>
      </c>
      <c r="B402" s="3">
        <v>45748</v>
      </c>
      <c r="C402" s="3">
        <v>45838</v>
      </c>
      <c r="D402" s="4" t="s">
        <v>62</v>
      </c>
      <c r="E402" s="4" t="s">
        <v>2582</v>
      </c>
      <c r="F402" s="4" t="s">
        <v>2696</v>
      </c>
      <c r="G402" s="4" t="s">
        <v>569</v>
      </c>
      <c r="H402" s="4" t="s">
        <v>586</v>
      </c>
      <c r="I402" s="4" t="s">
        <v>64</v>
      </c>
      <c r="K402" t="s">
        <v>2697</v>
      </c>
      <c r="L402" s="3">
        <v>45660</v>
      </c>
      <c r="M402" s="3">
        <v>45838</v>
      </c>
      <c r="N402" s="4" t="s">
        <v>2698</v>
      </c>
      <c r="O402" s="2">
        <v>17620.259999999998</v>
      </c>
      <c r="P402" s="2">
        <v>17430.39</v>
      </c>
      <c r="Q402" s="2">
        <v>105721.56</v>
      </c>
      <c r="R402" s="2">
        <v>104582.34</v>
      </c>
      <c r="S402" s="5"/>
      <c r="T402" t="s">
        <v>2586</v>
      </c>
      <c r="U402" s="4" t="s">
        <v>2587</v>
      </c>
      <c r="V402" s="3">
        <v>45838</v>
      </c>
      <c r="W402" s="4" t="s">
        <v>453</v>
      </c>
    </row>
    <row r="403" spans="1:23" x14ac:dyDescent="0.25">
      <c r="A403" s="2">
        <v>2025</v>
      </c>
      <c r="B403" s="3">
        <v>45748</v>
      </c>
      <c r="C403" s="3">
        <v>45838</v>
      </c>
      <c r="D403" s="4" t="s">
        <v>62</v>
      </c>
      <c r="E403" s="4" t="s">
        <v>2593</v>
      </c>
      <c r="F403" s="4" t="s">
        <v>2699</v>
      </c>
      <c r="G403" s="4" t="s">
        <v>1104</v>
      </c>
      <c r="H403" s="4" t="s">
        <v>1140</v>
      </c>
      <c r="I403" s="4" t="s">
        <v>64</v>
      </c>
      <c r="K403" t="s">
        <v>2700</v>
      </c>
      <c r="L403" s="3">
        <v>45660</v>
      </c>
      <c r="M403" s="3">
        <v>45838</v>
      </c>
      <c r="N403" s="4" t="s">
        <v>2701</v>
      </c>
      <c r="O403" s="2">
        <v>41477.360000000001</v>
      </c>
      <c r="P403" s="2">
        <v>37901.730000000003</v>
      </c>
      <c r="Q403" s="2">
        <v>248864.16</v>
      </c>
      <c r="R403" s="2">
        <v>227410.38</v>
      </c>
      <c r="S403" s="5"/>
      <c r="T403" t="s">
        <v>2586</v>
      </c>
      <c r="U403" s="4" t="s">
        <v>2587</v>
      </c>
      <c r="V403" s="3">
        <v>45838</v>
      </c>
      <c r="W403" s="4" t="s">
        <v>453</v>
      </c>
    </row>
    <row r="404" spans="1:23" x14ac:dyDescent="0.25">
      <c r="A404" s="2">
        <v>2025</v>
      </c>
      <c r="B404" s="3">
        <v>45748</v>
      </c>
      <c r="C404" s="3">
        <v>45838</v>
      </c>
      <c r="D404" s="4" t="s">
        <v>62</v>
      </c>
      <c r="E404" s="4" t="s">
        <v>2593</v>
      </c>
      <c r="F404" s="4" t="s">
        <v>592</v>
      </c>
      <c r="G404" s="4" t="s">
        <v>2702</v>
      </c>
      <c r="H404" s="4" t="s">
        <v>2703</v>
      </c>
      <c r="I404" s="4" t="s">
        <v>63</v>
      </c>
      <c r="K404" t="s">
        <v>2704</v>
      </c>
      <c r="L404" s="3">
        <v>45660</v>
      </c>
      <c r="M404" s="3">
        <v>45838</v>
      </c>
      <c r="N404" s="4" t="s">
        <v>2705</v>
      </c>
      <c r="O404" s="2">
        <v>14773.58</v>
      </c>
      <c r="P404" s="2">
        <v>14614.38</v>
      </c>
      <c r="Q404" s="2">
        <v>88641.48</v>
      </c>
      <c r="R404" s="2">
        <v>87686.28</v>
      </c>
      <c r="S404" s="5"/>
      <c r="T404" t="s">
        <v>2586</v>
      </c>
      <c r="U404" s="4" t="s">
        <v>2587</v>
      </c>
      <c r="V404" s="3">
        <v>45838</v>
      </c>
      <c r="W404" s="4" t="s">
        <v>453</v>
      </c>
    </row>
    <row r="405" spans="1:23" x14ac:dyDescent="0.25">
      <c r="A405" s="2">
        <v>2025</v>
      </c>
      <c r="B405" s="3">
        <v>45748</v>
      </c>
      <c r="C405" s="3">
        <v>45838</v>
      </c>
      <c r="D405" s="4" t="s">
        <v>62</v>
      </c>
      <c r="E405" s="4" t="s">
        <v>2582</v>
      </c>
      <c r="F405" s="4" t="s">
        <v>2706</v>
      </c>
      <c r="G405" s="4" t="s">
        <v>620</v>
      </c>
      <c r="H405" s="4" t="s">
        <v>586</v>
      </c>
      <c r="I405" s="4" t="s">
        <v>64</v>
      </c>
      <c r="K405" t="s">
        <v>2707</v>
      </c>
      <c r="L405" s="3">
        <v>45758</v>
      </c>
      <c r="M405" s="3">
        <v>45838</v>
      </c>
      <c r="N405" s="4" t="s">
        <v>2708</v>
      </c>
      <c r="O405" s="2">
        <v>18877.36</v>
      </c>
      <c r="P405" s="2">
        <v>18673.939999999999</v>
      </c>
      <c r="Q405" s="2">
        <f>O405*3</f>
        <v>56632.08</v>
      </c>
      <c r="R405" s="2">
        <f>P405*3</f>
        <v>56021.819999999992</v>
      </c>
      <c r="S405" s="5"/>
      <c r="T405" t="s">
        <v>2586</v>
      </c>
      <c r="U405" s="4" t="s">
        <v>2587</v>
      </c>
      <c r="V405" s="3">
        <v>45838</v>
      </c>
      <c r="W405" s="4" t="s">
        <v>453</v>
      </c>
    </row>
    <row r="406" spans="1:23" x14ac:dyDescent="0.25">
      <c r="A406" s="2">
        <v>2025</v>
      </c>
      <c r="B406" s="3">
        <v>45748</v>
      </c>
      <c r="C406" s="3">
        <v>45838</v>
      </c>
      <c r="D406" s="4" t="s">
        <v>62</v>
      </c>
      <c r="E406" s="4" t="s">
        <v>2582</v>
      </c>
      <c r="F406" s="4" t="s">
        <v>2709</v>
      </c>
      <c r="G406" s="4" t="s">
        <v>607</v>
      </c>
      <c r="H406" s="4" t="s">
        <v>623</v>
      </c>
      <c r="I406" s="4" t="s">
        <v>64</v>
      </c>
      <c r="K406" t="s">
        <v>2710</v>
      </c>
      <c r="L406" s="3">
        <v>45820</v>
      </c>
      <c r="M406" s="3">
        <v>45838</v>
      </c>
      <c r="N406" s="4" t="s">
        <v>2711</v>
      </c>
      <c r="O406" s="2">
        <v>11888.91</v>
      </c>
      <c r="P406" s="2">
        <v>11760.8</v>
      </c>
      <c r="Q406" s="2">
        <v>11888.91</v>
      </c>
      <c r="R406" s="2">
        <v>11760.8</v>
      </c>
      <c r="S406" s="5"/>
      <c r="T406" t="s">
        <v>2586</v>
      </c>
      <c r="U406" s="4" t="s">
        <v>2587</v>
      </c>
      <c r="V406" s="3">
        <v>45838</v>
      </c>
      <c r="W406" s="4" t="s">
        <v>453</v>
      </c>
    </row>
    <row r="407" spans="1:23" x14ac:dyDescent="0.25">
      <c r="A407" s="2">
        <v>2025</v>
      </c>
      <c r="B407" s="3">
        <v>45748</v>
      </c>
      <c r="C407" s="3">
        <v>45838</v>
      </c>
      <c r="D407" s="4" t="s">
        <v>62</v>
      </c>
      <c r="E407" s="4" t="s">
        <v>2712</v>
      </c>
      <c r="F407" s="4" t="s">
        <v>1164</v>
      </c>
      <c r="G407" s="4" t="s">
        <v>2713</v>
      </c>
      <c r="H407" s="4" t="s">
        <v>1121</v>
      </c>
      <c r="I407" s="4" t="s">
        <v>64</v>
      </c>
      <c r="K407" t="s">
        <v>2714</v>
      </c>
      <c r="L407" s="3">
        <v>45757</v>
      </c>
      <c r="M407" s="3">
        <v>45838</v>
      </c>
      <c r="N407" s="4" t="s">
        <v>2691</v>
      </c>
      <c r="O407" s="2">
        <v>13132.07</v>
      </c>
      <c r="P407" s="2">
        <v>12990.56</v>
      </c>
      <c r="Q407" s="2">
        <f>O407*3</f>
        <v>39396.21</v>
      </c>
      <c r="R407" s="2">
        <f>P407*3</f>
        <v>38971.68</v>
      </c>
      <c r="S407" s="5"/>
      <c r="T407" t="s">
        <v>2586</v>
      </c>
      <c r="U407" s="4" t="s">
        <v>2587</v>
      </c>
      <c r="V407" s="3">
        <v>45838</v>
      </c>
      <c r="W407" s="4" t="s">
        <v>453</v>
      </c>
    </row>
    <row r="408" spans="1:23" x14ac:dyDescent="0.25">
      <c r="A408" s="2">
        <v>2025</v>
      </c>
      <c r="B408" s="3">
        <v>45748</v>
      </c>
      <c r="C408" s="3">
        <v>45838</v>
      </c>
      <c r="D408" s="4" t="s">
        <v>62</v>
      </c>
      <c r="E408" s="4" t="s">
        <v>2582</v>
      </c>
      <c r="F408" s="4" t="s">
        <v>2715</v>
      </c>
      <c r="G408" s="4" t="s">
        <v>1206</v>
      </c>
      <c r="H408" s="4" t="s">
        <v>2624</v>
      </c>
      <c r="I408" s="4" t="s">
        <v>64</v>
      </c>
      <c r="K408" t="s">
        <v>2716</v>
      </c>
      <c r="L408" s="3">
        <v>45796</v>
      </c>
      <c r="M408" s="3">
        <v>45838</v>
      </c>
      <c r="N408" s="4" t="s">
        <v>2717</v>
      </c>
      <c r="O408" s="2">
        <v>11888.91</v>
      </c>
      <c r="P408" s="2">
        <v>11760.8</v>
      </c>
      <c r="Q408" s="2">
        <f>O408*2</f>
        <v>23777.82</v>
      </c>
      <c r="R408" s="2">
        <f>P408*2</f>
        <v>23521.599999999999</v>
      </c>
      <c r="S408" s="5"/>
      <c r="T408" t="s">
        <v>2586</v>
      </c>
      <c r="U408" s="4" t="s">
        <v>2587</v>
      </c>
      <c r="V408" s="3">
        <v>45838</v>
      </c>
      <c r="W408" s="4" t="s">
        <v>453</v>
      </c>
    </row>
    <row r="409" spans="1:23" x14ac:dyDescent="0.25">
      <c r="A409" s="2">
        <v>2025</v>
      </c>
      <c r="B409" s="3">
        <v>45748</v>
      </c>
      <c r="C409" s="3">
        <v>45838</v>
      </c>
      <c r="D409" s="4" t="s">
        <v>62</v>
      </c>
      <c r="E409" s="4" t="s">
        <v>2582</v>
      </c>
      <c r="F409" s="4" t="s">
        <v>1025</v>
      </c>
      <c r="G409" s="4" t="s">
        <v>2718</v>
      </c>
      <c r="H409" s="4" t="s">
        <v>2355</v>
      </c>
      <c r="I409" s="4" t="s">
        <v>64</v>
      </c>
      <c r="K409" t="s">
        <v>2719</v>
      </c>
      <c r="L409" s="3">
        <v>45749</v>
      </c>
      <c r="M409" s="3">
        <v>45838</v>
      </c>
      <c r="N409" s="4" t="s">
        <v>2720</v>
      </c>
      <c r="O409" s="2">
        <v>31324.89</v>
      </c>
      <c r="P409" s="2">
        <v>30987.34</v>
      </c>
      <c r="Q409" s="2">
        <f>O409*3</f>
        <v>93974.67</v>
      </c>
      <c r="R409" s="2">
        <f>P409*3</f>
        <v>92962.02</v>
      </c>
      <c r="S409" s="5"/>
      <c r="T409" t="s">
        <v>2586</v>
      </c>
      <c r="U409" s="4" t="s">
        <v>2587</v>
      </c>
      <c r="V409" s="3">
        <v>45838</v>
      </c>
      <c r="W409" s="4" t="s">
        <v>453</v>
      </c>
    </row>
    <row r="410" spans="1:23" x14ac:dyDescent="0.25">
      <c r="A410" s="2">
        <v>2025</v>
      </c>
      <c r="B410" s="3">
        <v>45748</v>
      </c>
      <c r="C410" s="3">
        <v>45838</v>
      </c>
      <c r="D410" s="4" t="s">
        <v>62</v>
      </c>
      <c r="E410" s="4" t="s">
        <v>2593</v>
      </c>
      <c r="F410" s="4" t="s">
        <v>1932</v>
      </c>
      <c r="G410" s="4" t="s">
        <v>2721</v>
      </c>
      <c r="H410" s="4" t="s">
        <v>612</v>
      </c>
      <c r="I410" s="4" t="s">
        <v>63</v>
      </c>
      <c r="K410" t="s">
        <v>2722</v>
      </c>
      <c r="L410" s="3">
        <v>45752</v>
      </c>
      <c r="M410" s="3">
        <v>45838</v>
      </c>
      <c r="N410" s="4" t="s">
        <v>2708</v>
      </c>
      <c r="O410" s="2">
        <v>18877.36</v>
      </c>
      <c r="P410" s="2">
        <v>18673.939999999999</v>
      </c>
      <c r="Q410" s="2">
        <f>O410*3</f>
        <v>56632.08</v>
      </c>
      <c r="R410" s="2">
        <f>P410*3</f>
        <v>56021.819999999992</v>
      </c>
      <c r="S410" s="5"/>
      <c r="T410" t="s">
        <v>2586</v>
      </c>
      <c r="U410" s="4" t="s">
        <v>2587</v>
      </c>
      <c r="V410" s="3">
        <v>45838</v>
      </c>
      <c r="W410" s="4" t="s">
        <v>453</v>
      </c>
    </row>
    <row r="411" spans="1:23" x14ac:dyDescent="0.25">
      <c r="A411" s="2">
        <v>2025</v>
      </c>
      <c r="B411" s="3">
        <v>45748</v>
      </c>
      <c r="C411" s="3">
        <v>45838</v>
      </c>
      <c r="D411" s="4" t="s">
        <v>62</v>
      </c>
      <c r="E411" s="4" t="s">
        <v>2593</v>
      </c>
      <c r="F411" s="4" t="s">
        <v>2603</v>
      </c>
      <c r="G411" s="4" t="s">
        <v>2599</v>
      </c>
      <c r="H411" s="4" t="s">
        <v>2604</v>
      </c>
      <c r="I411" s="4" t="s">
        <v>63</v>
      </c>
      <c r="K411" t="s">
        <v>2723</v>
      </c>
      <c r="L411" s="3">
        <v>45818</v>
      </c>
      <c r="M411" s="3">
        <v>45838</v>
      </c>
      <c r="N411" s="4" t="s">
        <v>2724</v>
      </c>
      <c r="O411" s="2">
        <v>11362.53</v>
      </c>
      <c r="P411" s="2">
        <v>11240.09</v>
      </c>
      <c r="Q411" s="2">
        <v>11362.53</v>
      </c>
      <c r="R411" s="2">
        <v>11240.09</v>
      </c>
      <c r="S411" s="5"/>
      <c r="T411" t="s">
        <v>2586</v>
      </c>
      <c r="U411" s="4" t="s">
        <v>2587</v>
      </c>
      <c r="V411" s="3">
        <v>45838</v>
      </c>
      <c r="W411" s="4" t="s">
        <v>453</v>
      </c>
    </row>
    <row r="412" spans="1:23" x14ac:dyDescent="0.25">
      <c r="A412" s="2">
        <v>2025</v>
      </c>
      <c r="B412" s="3">
        <v>45748</v>
      </c>
      <c r="C412" s="3">
        <v>45838</v>
      </c>
      <c r="D412" s="4" t="s">
        <v>62</v>
      </c>
      <c r="E412" s="4" t="s">
        <v>2593</v>
      </c>
      <c r="F412" s="4" t="s">
        <v>2725</v>
      </c>
      <c r="G412" s="4" t="s">
        <v>2669</v>
      </c>
      <c r="H412" s="4" t="s">
        <v>1133</v>
      </c>
      <c r="I412" s="4" t="s">
        <v>64</v>
      </c>
      <c r="K412" t="s">
        <v>2726</v>
      </c>
      <c r="L412" s="3">
        <v>45818</v>
      </c>
      <c r="M412" s="3">
        <v>45838</v>
      </c>
      <c r="N412" s="4" t="s">
        <v>2727</v>
      </c>
      <c r="O412" s="2">
        <v>14700</v>
      </c>
      <c r="P412" s="2">
        <v>13432.76</v>
      </c>
      <c r="Q412" s="2">
        <v>14700</v>
      </c>
      <c r="R412" s="2">
        <v>13432.76</v>
      </c>
      <c r="S412" s="5"/>
      <c r="T412" t="s">
        <v>2586</v>
      </c>
      <c r="U412" s="4" t="s">
        <v>2587</v>
      </c>
      <c r="V412" s="3">
        <v>45838</v>
      </c>
      <c r="W412" s="4" t="s">
        <v>453</v>
      </c>
    </row>
    <row r="413" spans="1:23" x14ac:dyDescent="0.25">
      <c r="A413" s="2">
        <v>2025</v>
      </c>
      <c r="B413" s="3">
        <v>45748</v>
      </c>
      <c r="C413" s="3">
        <v>45838</v>
      </c>
      <c r="D413" s="4" t="s">
        <v>62</v>
      </c>
      <c r="E413" s="4" t="s">
        <v>2582</v>
      </c>
      <c r="F413" s="4" t="s">
        <v>1122</v>
      </c>
      <c r="G413" s="4" t="s">
        <v>2728</v>
      </c>
      <c r="H413" s="4" t="s">
        <v>2729</v>
      </c>
      <c r="I413" s="4" t="s">
        <v>64</v>
      </c>
      <c r="K413" t="s">
        <v>2730</v>
      </c>
      <c r="L413" s="3">
        <v>45812</v>
      </c>
      <c r="M413" s="3">
        <v>45838</v>
      </c>
      <c r="N413" s="4" t="s">
        <v>2616</v>
      </c>
      <c r="O413" s="2">
        <v>14700</v>
      </c>
      <c r="P413" s="2">
        <v>13432.76</v>
      </c>
      <c r="Q413" s="2">
        <v>14700</v>
      </c>
      <c r="R413" s="2">
        <v>13432.76</v>
      </c>
      <c r="S413" s="5"/>
      <c r="T413" t="s">
        <v>2586</v>
      </c>
      <c r="U413" s="4" t="s">
        <v>2587</v>
      </c>
      <c r="V413" s="3">
        <v>45838</v>
      </c>
      <c r="W413" s="4" t="s">
        <v>453</v>
      </c>
    </row>
    <row r="414" spans="1:23" x14ac:dyDescent="0.25">
      <c r="A414" s="2">
        <v>2025</v>
      </c>
      <c r="B414" s="3">
        <v>45748</v>
      </c>
      <c r="C414" s="3">
        <v>45838</v>
      </c>
      <c r="D414" s="4" t="s">
        <v>62</v>
      </c>
      <c r="E414" s="4" t="s">
        <v>2593</v>
      </c>
      <c r="F414" s="4" t="s">
        <v>1117</v>
      </c>
      <c r="G414" s="4" t="s">
        <v>601</v>
      </c>
      <c r="H414" s="4" t="s">
        <v>2731</v>
      </c>
      <c r="I414" s="4" t="s">
        <v>64</v>
      </c>
      <c r="K414" t="s">
        <v>2732</v>
      </c>
      <c r="L414" s="3">
        <v>45819</v>
      </c>
      <c r="M414" s="3">
        <v>45838</v>
      </c>
      <c r="N414" s="4" t="s">
        <v>2733</v>
      </c>
      <c r="O414" s="2">
        <v>17250</v>
      </c>
      <c r="P414" s="2">
        <v>15762.93</v>
      </c>
      <c r="Q414" s="2">
        <v>17250</v>
      </c>
      <c r="R414" s="2">
        <v>15762.93</v>
      </c>
      <c r="S414" s="5"/>
      <c r="T414" t="s">
        <v>2586</v>
      </c>
      <c r="U414" s="4" t="s">
        <v>2587</v>
      </c>
      <c r="V414" s="3">
        <v>45838</v>
      </c>
      <c r="W414" s="4" t="s">
        <v>453</v>
      </c>
    </row>
    <row r="415" spans="1:23" x14ac:dyDescent="0.25">
      <c r="A415" s="2">
        <v>2025</v>
      </c>
      <c r="B415" s="3">
        <v>45748</v>
      </c>
      <c r="C415" s="3">
        <v>45838</v>
      </c>
      <c r="D415" s="4" t="s">
        <v>62</v>
      </c>
      <c r="E415" s="4" t="s">
        <v>2593</v>
      </c>
      <c r="F415" s="4" t="s">
        <v>2734</v>
      </c>
      <c r="G415" s="4" t="s">
        <v>2735</v>
      </c>
      <c r="H415" s="4" t="s">
        <v>1172</v>
      </c>
      <c r="I415" s="4" t="s">
        <v>64</v>
      </c>
      <c r="K415" t="s">
        <v>2736</v>
      </c>
      <c r="L415" s="3">
        <v>45810</v>
      </c>
      <c r="M415" s="3">
        <v>45838</v>
      </c>
      <c r="N415" s="4" t="s">
        <v>2737</v>
      </c>
      <c r="O415" s="2">
        <v>32222.22</v>
      </c>
      <c r="P415" s="2">
        <v>29444.44</v>
      </c>
      <c r="Q415" s="2">
        <v>32222.22</v>
      </c>
      <c r="R415" s="2">
        <v>29444.44</v>
      </c>
      <c r="S415" s="5"/>
      <c r="T415" t="s">
        <v>2586</v>
      </c>
      <c r="U415" s="4" t="s">
        <v>2587</v>
      </c>
      <c r="V415" s="3">
        <v>45838</v>
      </c>
      <c r="W415" s="4" t="s">
        <v>453</v>
      </c>
    </row>
    <row r="416" spans="1:23" x14ac:dyDescent="0.25">
      <c r="A416" s="33">
        <v>2025</v>
      </c>
      <c r="B416" s="13">
        <v>45748</v>
      </c>
      <c r="C416" s="13">
        <v>45838</v>
      </c>
      <c r="D416" s="43" t="s">
        <v>62</v>
      </c>
      <c r="E416" s="46" t="s">
        <v>2738</v>
      </c>
      <c r="F416" s="46" t="s">
        <v>985</v>
      </c>
      <c r="G416" s="41" t="s">
        <v>1111</v>
      </c>
      <c r="H416" s="41" t="s">
        <v>563</v>
      </c>
      <c r="I416" s="41" t="s">
        <v>63</v>
      </c>
      <c r="J416" s="41"/>
      <c r="K416" s="44" t="s">
        <v>2739</v>
      </c>
      <c r="L416" s="13">
        <v>45664</v>
      </c>
      <c r="M416" s="13">
        <v>45838</v>
      </c>
      <c r="N416" t="s">
        <v>2740</v>
      </c>
      <c r="O416" s="48">
        <v>14400</v>
      </c>
      <c r="P416" s="45">
        <v>13158.62</v>
      </c>
      <c r="Q416" s="43">
        <v>86400</v>
      </c>
      <c r="R416" s="43">
        <v>78951.72</v>
      </c>
      <c r="S416"/>
      <c r="T416" s="44" t="s">
        <v>2741</v>
      </c>
      <c r="U416" s="41" t="s">
        <v>2742</v>
      </c>
      <c r="V416" s="13">
        <v>45838</v>
      </c>
      <c r="W416" s="12" t="s">
        <v>3823</v>
      </c>
    </row>
    <row r="417" spans="1:23" x14ac:dyDescent="0.25">
      <c r="A417" s="33">
        <v>2025</v>
      </c>
      <c r="B417" s="13">
        <v>45748</v>
      </c>
      <c r="C417" s="13">
        <v>45838</v>
      </c>
      <c r="D417" s="43" t="s">
        <v>62</v>
      </c>
      <c r="E417" s="46" t="s">
        <v>2743</v>
      </c>
      <c r="F417" s="46" t="s">
        <v>2744</v>
      </c>
      <c r="G417" s="41" t="s">
        <v>2745</v>
      </c>
      <c r="H417" s="41" t="s">
        <v>2746</v>
      </c>
      <c r="I417" s="41" t="s">
        <v>64</v>
      </c>
      <c r="J417" s="41"/>
      <c r="K417" s="44" t="s">
        <v>2747</v>
      </c>
      <c r="L417" s="13">
        <v>45693</v>
      </c>
      <c r="M417" s="13">
        <v>45838</v>
      </c>
      <c r="N417" t="s">
        <v>2740</v>
      </c>
      <c r="O417" s="48">
        <v>14400</v>
      </c>
      <c r="P417" s="45">
        <v>14244.83</v>
      </c>
      <c r="Q417" s="43">
        <v>72000</v>
      </c>
      <c r="R417" s="43">
        <v>71224.149999999994</v>
      </c>
      <c r="S417"/>
      <c r="T417" s="44" t="s">
        <v>2741</v>
      </c>
      <c r="U417" s="41" t="s">
        <v>2742</v>
      </c>
      <c r="V417" s="13">
        <v>45838</v>
      </c>
      <c r="W417" s="12" t="s">
        <v>3823</v>
      </c>
    </row>
    <row r="418" spans="1:23" x14ac:dyDescent="0.25">
      <c r="A418" s="33">
        <v>2025</v>
      </c>
      <c r="B418" s="13">
        <v>45748</v>
      </c>
      <c r="C418" s="13">
        <v>45838</v>
      </c>
      <c r="D418" s="43" t="s">
        <v>62</v>
      </c>
      <c r="E418" s="46" t="s">
        <v>2738</v>
      </c>
      <c r="F418" s="46" t="s">
        <v>2748</v>
      </c>
      <c r="G418" s="41" t="s">
        <v>579</v>
      </c>
      <c r="H418" s="41" t="s">
        <v>847</v>
      </c>
      <c r="I418" s="41" t="s">
        <v>63</v>
      </c>
      <c r="J418" s="41"/>
      <c r="K418" s="44" t="s">
        <v>2749</v>
      </c>
      <c r="L418" s="13">
        <v>45692</v>
      </c>
      <c r="M418" s="13">
        <v>45838</v>
      </c>
      <c r="N418" t="s">
        <v>2740</v>
      </c>
      <c r="O418" s="48">
        <v>14400</v>
      </c>
      <c r="P418" s="45">
        <v>14244.83</v>
      </c>
      <c r="Q418" s="43">
        <v>72000</v>
      </c>
      <c r="R418" s="43">
        <v>71224.149999999994</v>
      </c>
      <c r="S418"/>
      <c r="T418" s="44" t="s">
        <v>2741</v>
      </c>
      <c r="U418" s="41" t="s">
        <v>2742</v>
      </c>
      <c r="V418" s="13">
        <v>45838</v>
      </c>
      <c r="W418" s="12" t="s">
        <v>3823</v>
      </c>
    </row>
    <row r="419" spans="1:23" x14ac:dyDescent="0.25">
      <c r="A419" s="33">
        <v>2025</v>
      </c>
      <c r="B419" s="13">
        <v>45748</v>
      </c>
      <c r="C419" s="13">
        <v>45838</v>
      </c>
      <c r="D419" s="43" t="s">
        <v>62</v>
      </c>
      <c r="E419" s="46" t="s">
        <v>2738</v>
      </c>
      <c r="F419" s="46" t="s">
        <v>1162</v>
      </c>
      <c r="G419" s="41" t="s">
        <v>2750</v>
      </c>
      <c r="H419" s="41" t="s">
        <v>2751</v>
      </c>
      <c r="I419" s="41" t="s">
        <v>63</v>
      </c>
      <c r="J419" s="41"/>
      <c r="K419" s="44" t="s">
        <v>2752</v>
      </c>
      <c r="L419" s="13">
        <v>45664</v>
      </c>
      <c r="M419" s="13">
        <v>45838</v>
      </c>
      <c r="N419" s="19" t="s">
        <v>2753</v>
      </c>
      <c r="O419" s="48">
        <v>16800</v>
      </c>
      <c r="P419" s="45">
        <v>16618.97</v>
      </c>
      <c r="Q419" s="43">
        <v>100800</v>
      </c>
      <c r="R419" s="43">
        <v>99713.82</v>
      </c>
      <c r="S419"/>
      <c r="T419" s="44" t="s">
        <v>2741</v>
      </c>
      <c r="U419" s="41" t="s">
        <v>2742</v>
      </c>
      <c r="V419" s="13">
        <v>45838</v>
      </c>
      <c r="W419" s="12" t="s">
        <v>3823</v>
      </c>
    </row>
    <row r="420" spans="1:23" x14ac:dyDescent="0.25">
      <c r="A420" s="33">
        <v>2025</v>
      </c>
      <c r="B420" s="13">
        <v>45748</v>
      </c>
      <c r="C420" s="13">
        <v>45838</v>
      </c>
      <c r="D420" s="43" t="s">
        <v>62</v>
      </c>
      <c r="E420" s="46" t="s">
        <v>2754</v>
      </c>
      <c r="F420" s="46" t="s">
        <v>2755</v>
      </c>
      <c r="G420" s="41" t="s">
        <v>1156</v>
      </c>
      <c r="H420" s="41" t="s">
        <v>563</v>
      </c>
      <c r="I420" s="41" t="s">
        <v>63</v>
      </c>
      <c r="J420" s="41"/>
      <c r="K420" t="s">
        <v>2756</v>
      </c>
      <c r="L420" s="13">
        <v>45664</v>
      </c>
      <c r="M420" s="13">
        <v>45838</v>
      </c>
      <c r="N420" t="s">
        <v>2757</v>
      </c>
      <c r="O420" s="48">
        <v>10000</v>
      </c>
      <c r="P420" s="45">
        <v>9137.93</v>
      </c>
      <c r="Q420" s="43">
        <v>60000</v>
      </c>
      <c r="R420" s="43">
        <v>54827.58</v>
      </c>
      <c r="S420"/>
      <c r="T420" s="44" t="s">
        <v>2741</v>
      </c>
      <c r="U420" s="41" t="s">
        <v>2742</v>
      </c>
      <c r="V420" s="13">
        <v>45838</v>
      </c>
      <c r="W420" s="12" t="s">
        <v>3823</v>
      </c>
    </row>
    <row r="421" spans="1:23" x14ac:dyDescent="0.25">
      <c r="A421" s="33">
        <v>2025</v>
      </c>
      <c r="B421" s="13">
        <v>45748</v>
      </c>
      <c r="C421" s="13">
        <v>45838</v>
      </c>
      <c r="D421" s="43" t="s">
        <v>62</v>
      </c>
      <c r="E421" s="46" t="s">
        <v>2738</v>
      </c>
      <c r="F421" s="46" t="s">
        <v>2758</v>
      </c>
      <c r="G421" s="41" t="s">
        <v>2196</v>
      </c>
      <c r="H421" s="41" t="s">
        <v>2316</v>
      </c>
      <c r="I421" s="41" t="s">
        <v>64</v>
      </c>
      <c r="J421" s="41"/>
      <c r="K421" s="44" t="s">
        <v>2759</v>
      </c>
      <c r="L421" s="13">
        <v>45692</v>
      </c>
      <c r="M421" s="13">
        <v>45838</v>
      </c>
      <c r="N421" t="s">
        <v>2740</v>
      </c>
      <c r="O421" s="48">
        <v>14400</v>
      </c>
      <c r="P421" s="45">
        <v>13158.62</v>
      </c>
      <c r="Q421" s="43">
        <v>72000</v>
      </c>
      <c r="R421" s="43">
        <v>65793.100000000006</v>
      </c>
      <c r="S421"/>
      <c r="T421" s="44" t="s">
        <v>2741</v>
      </c>
      <c r="U421" s="41" t="s">
        <v>2742</v>
      </c>
      <c r="V421" s="13">
        <v>45838</v>
      </c>
      <c r="W421" s="12" t="s">
        <v>3823</v>
      </c>
    </row>
    <row r="422" spans="1:23" x14ac:dyDescent="0.25">
      <c r="A422" s="33">
        <v>2025</v>
      </c>
      <c r="B422" s="13">
        <v>45748</v>
      </c>
      <c r="C422" s="13">
        <v>45838</v>
      </c>
      <c r="D422" s="43" t="s">
        <v>62</v>
      </c>
      <c r="E422" s="46" t="s">
        <v>2738</v>
      </c>
      <c r="F422" s="47" t="s">
        <v>2760</v>
      </c>
      <c r="G422" s="41" t="s">
        <v>2761</v>
      </c>
      <c r="H422" s="41" t="s">
        <v>2069</v>
      </c>
      <c r="I422" s="41" t="s">
        <v>63</v>
      </c>
      <c r="J422" s="41"/>
      <c r="K422" s="44" t="s">
        <v>2762</v>
      </c>
      <c r="L422" s="13">
        <v>45663</v>
      </c>
      <c r="M422" s="13">
        <v>45838</v>
      </c>
      <c r="N422" t="s">
        <v>2763</v>
      </c>
      <c r="O422" s="49">
        <v>25000</v>
      </c>
      <c r="P422" s="45">
        <v>24730.6</v>
      </c>
      <c r="Q422" s="43">
        <v>150000</v>
      </c>
      <c r="R422" s="43">
        <v>148383.6</v>
      </c>
      <c r="S422"/>
      <c r="T422" s="44" t="s">
        <v>2741</v>
      </c>
      <c r="U422" s="41" t="s">
        <v>2742</v>
      </c>
      <c r="V422" s="13">
        <v>45838</v>
      </c>
      <c r="W422" s="12" t="s">
        <v>3823</v>
      </c>
    </row>
    <row r="423" spans="1:23" x14ac:dyDescent="0.25">
      <c r="A423" s="33">
        <v>2025</v>
      </c>
      <c r="B423" s="13">
        <v>45748</v>
      </c>
      <c r="C423" s="13">
        <v>45838</v>
      </c>
      <c r="D423" s="43" t="s">
        <v>62</v>
      </c>
      <c r="E423" s="46" t="s">
        <v>2764</v>
      </c>
      <c r="F423" s="46" t="s">
        <v>2765</v>
      </c>
      <c r="G423" s="41" t="s">
        <v>2766</v>
      </c>
      <c r="H423" s="41" t="s">
        <v>598</v>
      </c>
      <c r="I423" s="41" t="s">
        <v>63</v>
      </c>
      <c r="J423" s="41"/>
      <c r="K423" s="44" t="s">
        <v>2767</v>
      </c>
      <c r="L423" s="13">
        <v>45663</v>
      </c>
      <c r="M423" s="13">
        <v>45838</v>
      </c>
      <c r="N423" t="s">
        <v>2768</v>
      </c>
      <c r="O423" s="49">
        <v>15000</v>
      </c>
      <c r="P423" s="45">
        <v>14838.36</v>
      </c>
      <c r="Q423" s="43">
        <v>90000</v>
      </c>
      <c r="R423" s="43">
        <v>89030.16</v>
      </c>
      <c r="S423"/>
      <c r="T423" s="44" t="s">
        <v>2741</v>
      </c>
      <c r="U423" s="41" t="s">
        <v>2742</v>
      </c>
      <c r="V423" s="13">
        <v>45838</v>
      </c>
      <c r="W423" s="12" t="s">
        <v>3823</v>
      </c>
    </row>
    <row r="424" spans="1:23" x14ac:dyDescent="0.25">
      <c r="A424" s="33">
        <v>2025</v>
      </c>
      <c r="B424" s="13">
        <v>45748</v>
      </c>
      <c r="C424" s="13">
        <v>45838</v>
      </c>
      <c r="D424" s="43" t="s">
        <v>62</v>
      </c>
      <c r="E424" s="46" t="s">
        <v>2738</v>
      </c>
      <c r="F424" s="46" t="s">
        <v>2769</v>
      </c>
      <c r="G424" s="41" t="s">
        <v>2669</v>
      </c>
      <c r="H424" s="41" t="s">
        <v>2770</v>
      </c>
      <c r="I424" s="41" t="s">
        <v>64</v>
      </c>
      <c r="J424" s="41"/>
      <c r="K424" s="44" t="s">
        <v>2771</v>
      </c>
      <c r="L424" s="13">
        <v>45660</v>
      </c>
      <c r="M424" s="13">
        <v>45838</v>
      </c>
      <c r="N424" t="s">
        <v>2768</v>
      </c>
      <c r="O424" s="49">
        <v>15000</v>
      </c>
      <c r="P424" s="45">
        <v>14838.36</v>
      </c>
      <c r="Q424" s="43">
        <v>90000</v>
      </c>
      <c r="R424" s="43">
        <v>89030.16</v>
      </c>
      <c r="S424"/>
      <c r="T424" s="44" t="s">
        <v>2741</v>
      </c>
      <c r="U424" s="41" t="s">
        <v>2742</v>
      </c>
      <c r="V424" s="13">
        <v>45838</v>
      </c>
      <c r="W424" s="12" t="s">
        <v>3823</v>
      </c>
    </row>
    <row r="425" spans="1:23" x14ac:dyDescent="0.25">
      <c r="A425" s="33">
        <v>2025</v>
      </c>
      <c r="B425" s="13">
        <v>45748</v>
      </c>
      <c r="C425" s="13">
        <v>45838</v>
      </c>
      <c r="D425" s="43" t="s">
        <v>62</v>
      </c>
      <c r="E425" s="46" t="s">
        <v>2738</v>
      </c>
      <c r="F425" s="46" t="s">
        <v>2772</v>
      </c>
      <c r="G425" s="41" t="s">
        <v>2773</v>
      </c>
      <c r="H425" s="41" t="s">
        <v>600</v>
      </c>
      <c r="I425" s="41" t="s">
        <v>63</v>
      </c>
      <c r="J425" s="41"/>
      <c r="K425" s="44" t="s">
        <v>2774</v>
      </c>
      <c r="L425" s="13">
        <v>45660</v>
      </c>
      <c r="M425" s="13">
        <v>45838</v>
      </c>
      <c r="N425" t="s">
        <v>2775</v>
      </c>
      <c r="O425" s="49">
        <v>45111.11</v>
      </c>
      <c r="P425" s="45">
        <v>41222.22</v>
      </c>
      <c r="Q425" s="43">
        <v>270666.65999999997</v>
      </c>
      <c r="R425" s="43">
        <v>247333.32</v>
      </c>
      <c r="S425"/>
      <c r="T425" s="44" t="s">
        <v>2741</v>
      </c>
      <c r="U425" s="41" t="s">
        <v>2742</v>
      </c>
      <c r="V425" s="13">
        <v>45838</v>
      </c>
      <c r="W425" s="12" t="s">
        <v>3823</v>
      </c>
    </row>
    <row r="426" spans="1:23" x14ac:dyDescent="0.25">
      <c r="A426" s="33">
        <v>2025</v>
      </c>
      <c r="B426" s="13">
        <v>45748</v>
      </c>
      <c r="C426" s="13">
        <v>45838</v>
      </c>
      <c r="D426" s="43" t="s">
        <v>62</v>
      </c>
      <c r="E426" s="46" t="s">
        <v>2754</v>
      </c>
      <c r="F426" s="46" t="s">
        <v>2776</v>
      </c>
      <c r="G426" s="41" t="s">
        <v>2777</v>
      </c>
      <c r="H426" s="41" t="s">
        <v>603</v>
      </c>
      <c r="I426" s="41" t="s">
        <v>63</v>
      </c>
      <c r="J426" s="41"/>
      <c r="K426" s="44" t="s">
        <v>2778</v>
      </c>
      <c r="L426" s="13">
        <v>45666</v>
      </c>
      <c r="M426" s="13">
        <v>45838</v>
      </c>
      <c r="N426" t="s">
        <v>2779</v>
      </c>
      <c r="O426" s="49">
        <v>35240.51</v>
      </c>
      <c r="P426" s="45">
        <v>34860.76</v>
      </c>
      <c r="Q426" s="43">
        <v>211443.06</v>
      </c>
      <c r="R426" s="43">
        <v>209164.56</v>
      </c>
      <c r="S426"/>
      <c r="T426" s="44" t="s">
        <v>2741</v>
      </c>
      <c r="U426" s="41" t="s">
        <v>2742</v>
      </c>
      <c r="V426" s="13">
        <v>45838</v>
      </c>
      <c r="W426" s="12" t="s">
        <v>3823</v>
      </c>
    </row>
    <row r="427" spans="1:23" x14ac:dyDescent="0.25">
      <c r="A427" s="33">
        <v>2025</v>
      </c>
      <c r="B427" s="13">
        <v>45748</v>
      </c>
      <c r="C427" s="13">
        <v>45838</v>
      </c>
      <c r="D427" s="43" t="s">
        <v>62</v>
      </c>
      <c r="E427" s="46" t="s">
        <v>2754</v>
      </c>
      <c r="F427" s="46" t="s">
        <v>2780</v>
      </c>
      <c r="G427" s="46" t="s">
        <v>595</v>
      </c>
      <c r="H427" s="46" t="s">
        <v>2037</v>
      </c>
      <c r="I427" s="41" t="s">
        <v>63</v>
      </c>
      <c r="J427" s="41"/>
      <c r="K427" s="44" t="s">
        <v>2781</v>
      </c>
      <c r="L427" s="13">
        <v>45693</v>
      </c>
      <c r="M427" s="13">
        <v>45838</v>
      </c>
      <c r="N427" t="s">
        <v>2768</v>
      </c>
      <c r="O427" s="49">
        <v>15000</v>
      </c>
      <c r="P427" s="45">
        <v>14838.36</v>
      </c>
      <c r="Q427" s="45">
        <v>75000</v>
      </c>
      <c r="R427" s="43">
        <v>74191.8</v>
      </c>
      <c r="S427"/>
      <c r="T427" s="44" t="s">
        <v>2741</v>
      </c>
      <c r="U427" s="41" t="s">
        <v>2742</v>
      </c>
      <c r="V427" s="13">
        <v>45838</v>
      </c>
      <c r="W427" s="12" t="s">
        <v>3823</v>
      </c>
    </row>
    <row r="428" spans="1:23" x14ac:dyDescent="0.25">
      <c r="A428" s="33">
        <v>2025</v>
      </c>
      <c r="B428" s="13">
        <v>45748</v>
      </c>
      <c r="C428" s="13">
        <v>45838</v>
      </c>
      <c r="D428" s="43" t="s">
        <v>62</v>
      </c>
      <c r="E428" s="46" t="s">
        <v>2754</v>
      </c>
      <c r="F428" s="46" t="s">
        <v>2782</v>
      </c>
      <c r="G428" s="46" t="s">
        <v>2783</v>
      </c>
      <c r="H428" s="46" t="s">
        <v>2784</v>
      </c>
      <c r="I428" s="41" t="s">
        <v>63</v>
      </c>
      <c r="J428" s="41"/>
      <c r="K428" s="44" t="s">
        <v>2785</v>
      </c>
      <c r="L428" s="13">
        <v>45692</v>
      </c>
      <c r="M428" s="13">
        <v>45838</v>
      </c>
      <c r="N428" t="s">
        <v>2768</v>
      </c>
      <c r="O428" s="49">
        <v>15000</v>
      </c>
      <c r="P428" s="45">
        <v>14838.36</v>
      </c>
      <c r="Q428" s="45">
        <v>75000</v>
      </c>
      <c r="R428" s="43">
        <v>89030.16</v>
      </c>
      <c r="S428"/>
      <c r="T428" s="44" t="s">
        <v>2741</v>
      </c>
      <c r="U428" s="41" t="s">
        <v>2742</v>
      </c>
      <c r="V428" s="13">
        <v>45838</v>
      </c>
      <c r="W428" s="12" t="s">
        <v>3823</v>
      </c>
    </row>
    <row r="429" spans="1:23" x14ac:dyDescent="0.25">
      <c r="A429" s="33">
        <v>2025</v>
      </c>
      <c r="B429" s="13">
        <v>45748</v>
      </c>
      <c r="C429" s="13">
        <v>45838</v>
      </c>
      <c r="D429" s="43" t="s">
        <v>62</v>
      </c>
      <c r="E429" s="46" t="s">
        <v>2754</v>
      </c>
      <c r="F429" s="46" t="s">
        <v>2786</v>
      </c>
      <c r="G429" s="46" t="s">
        <v>1114</v>
      </c>
      <c r="H429" s="46" t="s">
        <v>2787</v>
      </c>
      <c r="I429" s="41" t="s">
        <v>64</v>
      </c>
      <c r="J429" s="41"/>
      <c r="K429" s="44" t="s">
        <v>2788</v>
      </c>
      <c r="L429" s="13">
        <v>45692</v>
      </c>
      <c r="M429" s="13">
        <v>45838</v>
      </c>
      <c r="N429" t="s">
        <v>2768</v>
      </c>
      <c r="O429" s="49">
        <v>15000</v>
      </c>
      <c r="P429" s="45">
        <v>13706.9</v>
      </c>
      <c r="Q429" s="45">
        <v>75000</v>
      </c>
      <c r="R429" s="43">
        <v>82241.399999999994</v>
      </c>
      <c r="S429"/>
      <c r="T429" s="44" t="s">
        <v>2741</v>
      </c>
      <c r="U429" s="41" t="s">
        <v>2742</v>
      </c>
      <c r="V429" s="13">
        <v>45838</v>
      </c>
      <c r="W429" s="12" t="s">
        <v>3823</v>
      </c>
    </row>
    <row r="430" spans="1:23" x14ac:dyDescent="0.25">
      <c r="A430" s="33">
        <v>2025</v>
      </c>
      <c r="B430" s="13">
        <v>45748</v>
      </c>
      <c r="C430" s="13">
        <v>45838</v>
      </c>
      <c r="D430" s="43" t="s">
        <v>62</v>
      </c>
      <c r="E430" s="46" t="s">
        <v>2789</v>
      </c>
      <c r="F430" s="46" t="s">
        <v>2790</v>
      </c>
      <c r="G430" s="46" t="s">
        <v>1145</v>
      </c>
      <c r="H430" s="46" t="s">
        <v>1118</v>
      </c>
      <c r="I430" s="41" t="s">
        <v>64</v>
      </c>
      <c r="J430" s="41"/>
      <c r="K430" s="44" t="s">
        <v>2791</v>
      </c>
      <c r="L430" s="13">
        <v>45692</v>
      </c>
      <c r="M430" s="13">
        <v>45838</v>
      </c>
      <c r="N430" t="s">
        <v>2753</v>
      </c>
      <c r="O430" s="49">
        <v>16800</v>
      </c>
      <c r="P430" s="45">
        <v>16618.97</v>
      </c>
      <c r="Q430" s="45">
        <v>84000</v>
      </c>
      <c r="R430" s="43">
        <v>99713.82</v>
      </c>
      <c r="S430"/>
      <c r="T430" s="44" t="s">
        <v>2741</v>
      </c>
      <c r="U430" s="41" t="s">
        <v>2742</v>
      </c>
      <c r="V430" s="13">
        <v>45838</v>
      </c>
      <c r="W430" s="12" t="s">
        <v>3823</v>
      </c>
    </row>
    <row r="431" spans="1:23" x14ac:dyDescent="0.25">
      <c r="A431" s="33">
        <v>2025</v>
      </c>
      <c r="B431" s="13">
        <v>45748</v>
      </c>
      <c r="C431" s="13">
        <v>45838</v>
      </c>
      <c r="D431" s="43" t="s">
        <v>62</v>
      </c>
      <c r="E431" s="46" t="s">
        <v>2738</v>
      </c>
      <c r="F431" s="46" t="s">
        <v>2792</v>
      </c>
      <c r="G431" s="46" t="s">
        <v>575</v>
      </c>
      <c r="H431" s="46" t="s">
        <v>2793</v>
      </c>
      <c r="I431" s="41" t="s">
        <v>63</v>
      </c>
      <c r="J431" s="41"/>
      <c r="K431" s="44" t="s">
        <v>2794</v>
      </c>
      <c r="L431" s="13">
        <v>45692</v>
      </c>
      <c r="M431" s="13">
        <v>45838</v>
      </c>
      <c r="N431" t="s">
        <v>2740</v>
      </c>
      <c r="O431" s="49">
        <v>14400</v>
      </c>
      <c r="P431" s="45">
        <v>14244.83</v>
      </c>
      <c r="Q431" s="45">
        <v>72000</v>
      </c>
      <c r="R431" s="43">
        <v>71224.149999999994</v>
      </c>
      <c r="S431"/>
      <c r="T431" s="44" t="s">
        <v>2741</v>
      </c>
      <c r="U431" s="41" t="s">
        <v>2742</v>
      </c>
      <c r="V431" s="13">
        <v>45838</v>
      </c>
      <c r="W431" s="12" t="s">
        <v>3823</v>
      </c>
    </row>
    <row r="432" spans="1:23" x14ac:dyDescent="0.25">
      <c r="A432" s="33">
        <v>2025</v>
      </c>
      <c r="B432" s="13">
        <v>45748</v>
      </c>
      <c r="C432" s="13">
        <v>45838</v>
      </c>
      <c r="D432" s="43" t="s">
        <v>62</v>
      </c>
      <c r="E432" s="46" t="s">
        <v>2738</v>
      </c>
      <c r="F432" s="46" t="s">
        <v>2795</v>
      </c>
      <c r="G432" s="46" t="s">
        <v>2796</v>
      </c>
      <c r="H432" s="46" t="s">
        <v>1124</v>
      </c>
      <c r="I432" s="41" t="s">
        <v>64</v>
      </c>
      <c r="J432" s="41"/>
      <c r="K432" s="44" t="s">
        <v>2797</v>
      </c>
      <c r="L432" s="13">
        <v>45721</v>
      </c>
      <c r="M432" s="13">
        <v>45838</v>
      </c>
      <c r="N432" t="s">
        <v>2798</v>
      </c>
      <c r="O432" s="49">
        <v>20242</v>
      </c>
      <c r="P432" s="45">
        <v>20023.88</v>
      </c>
      <c r="Q432" s="45">
        <v>80968</v>
      </c>
      <c r="R432" s="43">
        <v>80095.520000000004</v>
      </c>
      <c r="S432"/>
      <c r="T432" s="44" t="s">
        <v>2741</v>
      </c>
      <c r="U432" s="41" t="s">
        <v>2742</v>
      </c>
      <c r="V432" s="13">
        <v>45838</v>
      </c>
      <c r="W432" s="12" t="s">
        <v>3823</v>
      </c>
    </row>
    <row r="433" spans="1:23" x14ac:dyDescent="0.25">
      <c r="A433">
        <v>2025</v>
      </c>
      <c r="B433" s="6">
        <v>45748</v>
      </c>
      <c r="C433" s="6">
        <v>45838</v>
      </c>
      <c r="D433" t="s">
        <v>62</v>
      </c>
      <c r="E433" s="4">
        <v>1250011</v>
      </c>
      <c r="F433" t="s">
        <v>1903</v>
      </c>
      <c r="G433" t="s">
        <v>1904</v>
      </c>
      <c r="H433" t="s">
        <v>182</v>
      </c>
      <c r="I433" t="s">
        <v>64</v>
      </c>
      <c r="J433" s="4" t="s">
        <v>3820</v>
      </c>
      <c r="K433" t="s">
        <v>1905</v>
      </c>
      <c r="L433" s="6">
        <v>45810</v>
      </c>
      <c r="M433" s="6">
        <v>45838</v>
      </c>
      <c r="N433" t="s">
        <v>1906</v>
      </c>
      <c r="O433">
        <v>17632</v>
      </c>
      <c r="P433">
        <v>16112</v>
      </c>
      <c r="Q433">
        <v>17632</v>
      </c>
      <c r="R433">
        <v>16112</v>
      </c>
      <c r="T433" t="s">
        <v>1907</v>
      </c>
      <c r="U433" t="s">
        <v>1908</v>
      </c>
      <c r="V433" s="6">
        <v>45838</v>
      </c>
      <c r="W433" s="16" t="s">
        <v>3821</v>
      </c>
    </row>
    <row r="434" spans="1:23" x14ac:dyDescent="0.25">
      <c r="A434">
        <v>2025</v>
      </c>
      <c r="B434" s="6">
        <v>45748</v>
      </c>
      <c r="C434" s="6">
        <v>45838</v>
      </c>
      <c r="D434" t="s">
        <v>62</v>
      </c>
      <c r="E434" s="4">
        <v>1250011</v>
      </c>
      <c r="F434" t="s">
        <v>1909</v>
      </c>
      <c r="G434" t="s">
        <v>1910</v>
      </c>
      <c r="H434" t="s">
        <v>671</v>
      </c>
      <c r="I434" t="s">
        <v>64</v>
      </c>
      <c r="J434" s="4" t="s">
        <v>3822</v>
      </c>
      <c r="K434" t="s">
        <v>1911</v>
      </c>
      <c r="L434" s="6">
        <v>45748</v>
      </c>
      <c r="M434" s="6">
        <v>46022</v>
      </c>
      <c r="N434" t="s">
        <v>1906</v>
      </c>
      <c r="O434">
        <v>322944</v>
      </c>
      <c r="P434">
        <v>319464</v>
      </c>
      <c r="Q434">
        <v>2906496</v>
      </c>
      <c r="R434">
        <v>2875176</v>
      </c>
      <c r="T434" t="s">
        <v>1907</v>
      </c>
      <c r="U434" t="s">
        <v>1912</v>
      </c>
      <c r="V434" s="6">
        <v>45838</v>
      </c>
      <c r="W434" s="16" t="s">
        <v>3821</v>
      </c>
    </row>
    <row r="435" spans="1:23" x14ac:dyDescent="0.25">
      <c r="A435" s="2">
        <v>2025</v>
      </c>
      <c r="B435" s="3">
        <v>45748</v>
      </c>
      <c r="C435" s="3">
        <v>45838</v>
      </c>
      <c r="D435" s="4" t="s">
        <v>62</v>
      </c>
      <c r="E435" s="4" t="s">
        <v>1913</v>
      </c>
      <c r="F435" s="4" t="s">
        <v>1914</v>
      </c>
      <c r="G435" s="4" t="s">
        <v>579</v>
      </c>
      <c r="H435" s="4" t="s">
        <v>560</v>
      </c>
      <c r="I435" s="4" t="s">
        <v>63</v>
      </c>
      <c r="K435" t="s">
        <v>1915</v>
      </c>
      <c r="L435" s="3">
        <v>45660</v>
      </c>
      <c r="M435" s="3">
        <v>45838</v>
      </c>
      <c r="N435" s="4" t="s">
        <v>1916</v>
      </c>
      <c r="O435" s="2">
        <v>24611.84</v>
      </c>
      <c r="P435" s="2">
        <v>22490.13</v>
      </c>
      <c r="Q435" s="2">
        <v>147671.01999999999</v>
      </c>
      <c r="R435" s="2">
        <v>134940.96</v>
      </c>
      <c r="S435" s="5" t="s">
        <v>1917</v>
      </c>
      <c r="T435" t="s">
        <v>1918</v>
      </c>
      <c r="U435" s="4" t="s">
        <v>1919</v>
      </c>
      <c r="V435" s="3">
        <v>45838</v>
      </c>
      <c r="W435" s="4" t="s">
        <v>1920</v>
      </c>
    </row>
    <row r="436" spans="1:23" x14ac:dyDescent="0.25">
      <c r="A436" s="2">
        <v>2025</v>
      </c>
      <c r="B436" s="3">
        <v>45748</v>
      </c>
      <c r="C436" s="3">
        <v>45838</v>
      </c>
      <c r="D436" s="4" t="s">
        <v>62</v>
      </c>
      <c r="E436" s="4" t="s">
        <v>1913</v>
      </c>
      <c r="F436" s="4" t="s">
        <v>1921</v>
      </c>
      <c r="G436" s="4" t="s">
        <v>1922</v>
      </c>
      <c r="H436" s="4" t="s">
        <v>579</v>
      </c>
      <c r="I436" s="4" t="s">
        <v>63</v>
      </c>
      <c r="K436" t="s">
        <v>1923</v>
      </c>
      <c r="L436" s="3">
        <v>45660</v>
      </c>
      <c r="M436" s="3">
        <v>45838</v>
      </c>
      <c r="N436" s="4" t="s">
        <v>1916</v>
      </c>
      <c r="O436" s="2">
        <v>24611.84</v>
      </c>
      <c r="P436" s="2">
        <v>22490.13</v>
      </c>
      <c r="Q436" s="2">
        <v>147671.01999999999</v>
      </c>
      <c r="R436" s="2">
        <v>134940.96</v>
      </c>
      <c r="S436" s="5" t="s">
        <v>1917</v>
      </c>
      <c r="T436" t="s">
        <v>1918</v>
      </c>
      <c r="U436" s="4" t="s">
        <v>1919</v>
      </c>
      <c r="V436" s="3">
        <v>45838</v>
      </c>
      <c r="W436" s="4" t="s">
        <v>1920</v>
      </c>
    </row>
    <row r="437" spans="1:23" x14ac:dyDescent="0.25">
      <c r="A437" s="2">
        <v>2025</v>
      </c>
      <c r="B437" s="3">
        <v>45748</v>
      </c>
      <c r="C437" s="3">
        <v>45838</v>
      </c>
      <c r="D437" s="4" t="s">
        <v>62</v>
      </c>
      <c r="E437" s="4" t="s">
        <v>1913</v>
      </c>
      <c r="F437" s="4" t="s">
        <v>1924</v>
      </c>
      <c r="G437" s="4" t="s">
        <v>605</v>
      </c>
      <c r="H437" s="4" t="s">
        <v>561</v>
      </c>
      <c r="I437" s="4" t="s">
        <v>63</v>
      </c>
      <c r="K437" t="s">
        <v>1925</v>
      </c>
      <c r="L437" s="3">
        <v>45660</v>
      </c>
      <c r="M437" s="3">
        <v>45838</v>
      </c>
      <c r="N437" s="4" t="s">
        <v>1916</v>
      </c>
      <c r="O437" s="2">
        <v>24611.84</v>
      </c>
      <c r="P437" s="2">
        <v>22490.13</v>
      </c>
      <c r="Q437" s="2">
        <v>147671.01999999999</v>
      </c>
      <c r="R437" s="2">
        <v>134940.96</v>
      </c>
      <c r="S437" s="5" t="s">
        <v>1917</v>
      </c>
      <c r="T437" t="s">
        <v>1918</v>
      </c>
      <c r="U437" s="4" t="s">
        <v>1919</v>
      </c>
      <c r="V437" s="3">
        <v>45838</v>
      </c>
      <c r="W437" s="4" t="s">
        <v>1920</v>
      </c>
    </row>
    <row r="438" spans="1:23" x14ac:dyDescent="0.25">
      <c r="A438" s="2">
        <v>2025</v>
      </c>
      <c r="B438" s="3">
        <v>45748</v>
      </c>
      <c r="C438" s="3">
        <v>45838</v>
      </c>
      <c r="D438" s="4" t="s">
        <v>62</v>
      </c>
      <c r="E438" s="4" t="s">
        <v>1913</v>
      </c>
      <c r="F438" s="4" t="s">
        <v>1926</v>
      </c>
      <c r="G438" s="4" t="s">
        <v>576</v>
      </c>
      <c r="H438" s="4" t="s">
        <v>561</v>
      </c>
      <c r="I438" s="4" t="s">
        <v>64</v>
      </c>
      <c r="K438" t="s">
        <v>1927</v>
      </c>
      <c r="L438" s="3">
        <v>45660</v>
      </c>
      <c r="M438" s="3">
        <v>45838</v>
      </c>
      <c r="N438" s="4" t="s">
        <v>1916</v>
      </c>
      <c r="O438" s="2">
        <v>24611.84</v>
      </c>
      <c r="P438" s="2">
        <v>22490.13</v>
      </c>
      <c r="Q438" s="2">
        <v>147671.01999999999</v>
      </c>
      <c r="R438" s="2">
        <v>134940.96</v>
      </c>
      <c r="S438" s="5" t="s">
        <v>1917</v>
      </c>
      <c r="T438" t="s">
        <v>1918</v>
      </c>
      <c r="U438" s="4" t="s">
        <v>1919</v>
      </c>
      <c r="V438" s="3">
        <v>45838</v>
      </c>
      <c r="W438" s="4" t="s">
        <v>1920</v>
      </c>
    </row>
    <row r="439" spans="1:23" x14ac:dyDescent="0.25">
      <c r="A439" s="2">
        <v>2025</v>
      </c>
      <c r="B439" s="3">
        <v>45748</v>
      </c>
      <c r="C439" s="3">
        <v>45838</v>
      </c>
      <c r="D439" s="4" t="s">
        <v>62</v>
      </c>
      <c r="E439" s="4" t="s">
        <v>1928</v>
      </c>
      <c r="F439" s="4" t="s">
        <v>588</v>
      </c>
      <c r="G439" s="4" t="s">
        <v>559</v>
      </c>
      <c r="H439" s="4" t="s">
        <v>574</v>
      </c>
      <c r="I439" s="4" t="s">
        <v>63</v>
      </c>
      <c r="K439" t="s">
        <v>1929</v>
      </c>
      <c r="L439" s="3">
        <v>45667</v>
      </c>
      <c r="M439" s="3">
        <v>45838</v>
      </c>
      <c r="N439" s="4" t="s">
        <v>1930</v>
      </c>
      <c r="O439" s="2">
        <v>31900</v>
      </c>
      <c r="P439" s="2">
        <v>29150</v>
      </c>
      <c r="Q439" s="2">
        <v>191400</v>
      </c>
      <c r="R439" s="2">
        <v>174900</v>
      </c>
      <c r="S439" s="5" t="s">
        <v>1917</v>
      </c>
      <c r="T439" t="s">
        <v>1918</v>
      </c>
      <c r="U439" s="4" t="s">
        <v>1931</v>
      </c>
      <c r="V439" s="3">
        <v>45838</v>
      </c>
      <c r="W439" s="4" t="s">
        <v>1920</v>
      </c>
    </row>
    <row r="440" spans="1:23" x14ac:dyDescent="0.25">
      <c r="A440" s="2">
        <v>2025</v>
      </c>
      <c r="B440" s="3">
        <v>45748</v>
      </c>
      <c r="C440" s="3">
        <v>45838</v>
      </c>
      <c r="D440" s="4" t="s">
        <v>62</v>
      </c>
      <c r="E440" s="4" t="s">
        <v>1928</v>
      </c>
      <c r="F440" s="4" t="s">
        <v>1932</v>
      </c>
      <c r="G440" s="4" t="s">
        <v>572</v>
      </c>
      <c r="H440" s="4" t="s">
        <v>1062</v>
      </c>
      <c r="I440" s="4" t="s">
        <v>63</v>
      </c>
      <c r="K440" t="s">
        <v>1933</v>
      </c>
      <c r="L440" s="3">
        <v>45707</v>
      </c>
      <c r="M440" s="3">
        <v>45838</v>
      </c>
      <c r="N440" s="4" t="s">
        <v>1934</v>
      </c>
      <c r="O440" s="2">
        <v>19698.11</v>
      </c>
      <c r="P440" s="2">
        <v>18000</v>
      </c>
      <c r="Q440" s="2">
        <v>98490.55</v>
      </c>
      <c r="R440" s="2">
        <v>90000</v>
      </c>
      <c r="S440" s="5" t="s">
        <v>1917</v>
      </c>
      <c r="T440" t="s">
        <v>1918</v>
      </c>
      <c r="U440" s="4" t="s">
        <v>1931</v>
      </c>
      <c r="V440" s="3">
        <v>45838</v>
      </c>
      <c r="W440" s="4" t="s">
        <v>1920</v>
      </c>
    </row>
    <row r="441" spans="1:23" x14ac:dyDescent="0.25">
      <c r="A441" s="2">
        <v>2025</v>
      </c>
      <c r="B441" s="3">
        <v>45748</v>
      </c>
      <c r="C441" s="3">
        <v>45838</v>
      </c>
      <c r="D441" s="4" t="s">
        <v>62</v>
      </c>
      <c r="E441" s="4" t="s">
        <v>1928</v>
      </c>
      <c r="F441" s="4" t="s">
        <v>1935</v>
      </c>
      <c r="G441" s="4" t="s">
        <v>1936</v>
      </c>
      <c r="H441" s="4" t="s">
        <v>1937</v>
      </c>
      <c r="I441" s="4" t="s">
        <v>63</v>
      </c>
      <c r="K441" t="s">
        <v>1938</v>
      </c>
      <c r="L441" s="3">
        <v>45719</v>
      </c>
      <c r="M441" s="3">
        <v>45838</v>
      </c>
      <c r="N441" s="4" t="s">
        <v>1939</v>
      </c>
      <c r="O441" s="2">
        <v>54716.98</v>
      </c>
      <c r="P441" s="2">
        <v>50000</v>
      </c>
      <c r="Q441" s="2">
        <v>218867.92</v>
      </c>
      <c r="R441" s="2">
        <v>200000</v>
      </c>
      <c r="S441" s="5" t="s">
        <v>1917</v>
      </c>
      <c r="T441" t="s">
        <v>1918</v>
      </c>
      <c r="U441" s="4" t="s">
        <v>1940</v>
      </c>
      <c r="V441" s="3">
        <v>45838</v>
      </c>
      <c r="W441" s="4" t="s">
        <v>1920</v>
      </c>
    </row>
    <row r="442" spans="1:23" x14ac:dyDescent="0.25">
      <c r="A442" s="2">
        <v>2025</v>
      </c>
      <c r="B442" s="3">
        <v>45748</v>
      </c>
      <c r="C442" s="3">
        <v>45838</v>
      </c>
      <c r="D442" s="4" t="s">
        <v>62</v>
      </c>
      <c r="E442" s="4" t="s">
        <v>1941</v>
      </c>
      <c r="F442" s="4" t="s">
        <v>1942</v>
      </c>
      <c r="G442" s="4" t="s">
        <v>1937</v>
      </c>
      <c r="H442" s="4" t="s">
        <v>1208</v>
      </c>
      <c r="I442" s="4" t="s">
        <v>63</v>
      </c>
      <c r="K442" t="s">
        <v>1943</v>
      </c>
      <c r="L442" s="3">
        <v>45712</v>
      </c>
      <c r="M442" s="3">
        <v>45838</v>
      </c>
      <c r="N442" s="4" t="s">
        <v>1944</v>
      </c>
      <c r="O442" s="2">
        <v>12145.2</v>
      </c>
      <c r="P442" s="2">
        <v>12014.33</v>
      </c>
      <c r="Q442" s="2">
        <v>60726</v>
      </c>
      <c r="R442" s="2">
        <v>59997.29</v>
      </c>
      <c r="S442" s="5" t="s">
        <v>1917</v>
      </c>
      <c r="T442" t="s">
        <v>1918</v>
      </c>
      <c r="U442" s="4" t="s">
        <v>1931</v>
      </c>
      <c r="V442" s="3">
        <v>45838</v>
      </c>
      <c r="W442" s="4" t="s">
        <v>1920</v>
      </c>
    </row>
    <row r="443" spans="1:23" x14ac:dyDescent="0.25">
      <c r="A443" s="2">
        <v>2025</v>
      </c>
      <c r="B443" s="3">
        <v>45748</v>
      </c>
      <c r="C443" s="3">
        <v>45838</v>
      </c>
      <c r="D443" s="4" t="s">
        <v>62</v>
      </c>
      <c r="E443" s="4" t="s">
        <v>1945</v>
      </c>
      <c r="F443" s="4" t="s">
        <v>1157</v>
      </c>
      <c r="G443" s="4" t="s">
        <v>1946</v>
      </c>
      <c r="H443" s="4" t="s">
        <v>1947</v>
      </c>
      <c r="I443" s="4" t="s">
        <v>63</v>
      </c>
      <c r="K443" t="s">
        <v>1948</v>
      </c>
      <c r="L443" s="3">
        <v>45694</v>
      </c>
      <c r="M443" s="3">
        <v>45838</v>
      </c>
      <c r="N443" s="4" t="s">
        <v>1949</v>
      </c>
      <c r="O443" s="2">
        <v>30392</v>
      </c>
      <c r="P443" s="2">
        <v>30064.5</v>
      </c>
      <c r="Q443" s="2">
        <v>151960</v>
      </c>
      <c r="R443" s="2">
        <v>150322.5</v>
      </c>
      <c r="S443" s="5" t="s">
        <v>1917</v>
      </c>
      <c r="T443" t="s">
        <v>1918</v>
      </c>
      <c r="U443" s="4" t="s">
        <v>1950</v>
      </c>
      <c r="V443" s="3">
        <v>45838</v>
      </c>
      <c r="W443" s="4" t="s">
        <v>1920</v>
      </c>
    </row>
    <row r="444" spans="1:23" x14ac:dyDescent="0.25">
      <c r="A444" s="2">
        <v>2025</v>
      </c>
      <c r="B444" s="3">
        <v>45748</v>
      </c>
      <c r="C444" s="3">
        <v>45838</v>
      </c>
      <c r="D444" s="4" t="s">
        <v>62</v>
      </c>
      <c r="E444" s="4" t="s">
        <v>1951</v>
      </c>
      <c r="F444" s="4" t="s">
        <v>1952</v>
      </c>
      <c r="G444" s="4" t="s">
        <v>1204</v>
      </c>
      <c r="H444" s="4" t="s">
        <v>847</v>
      </c>
      <c r="I444" s="4" t="s">
        <v>64</v>
      </c>
      <c r="K444" t="s">
        <v>1953</v>
      </c>
      <c r="L444" s="3">
        <v>45694</v>
      </c>
      <c r="M444" s="3">
        <v>45838</v>
      </c>
      <c r="N444" s="4" t="s">
        <v>1954</v>
      </c>
      <c r="O444" s="2">
        <v>15196</v>
      </c>
      <c r="P444" s="2">
        <v>15032.25</v>
      </c>
      <c r="Q444" s="2">
        <v>75980</v>
      </c>
      <c r="R444" s="2">
        <v>75156.25</v>
      </c>
      <c r="S444" s="5" t="s">
        <v>1917</v>
      </c>
      <c r="T444" t="s">
        <v>1918</v>
      </c>
      <c r="U444" s="4" t="s">
        <v>1955</v>
      </c>
      <c r="V444" s="3">
        <v>45838</v>
      </c>
      <c r="W444" s="4" t="s">
        <v>1920</v>
      </c>
    </row>
    <row r="445" spans="1:23" x14ac:dyDescent="0.25">
      <c r="A445" s="2">
        <v>2025</v>
      </c>
      <c r="B445" s="3">
        <v>45748</v>
      </c>
      <c r="C445" s="3">
        <v>45838</v>
      </c>
      <c r="D445" s="4" t="s">
        <v>62</v>
      </c>
      <c r="E445" s="4" t="s">
        <v>1913</v>
      </c>
      <c r="F445" s="4" t="s">
        <v>1956</v>
      </c>
      <c r="G445" s="4" t="s">
        <v>1957</v>
      </c>
      <c r="H445" s="4" t="s">
        <v>601</v>
      </c>
      <c r="I445" s="4" t="s">
        <v>63</v>
      </c>
      <c r="K445" t="s">
        <v>1958</v>
      </c>
      <c r="L445" s="3">
        <v>45694</v>
      </c>
      <c r="M445" s="3">
        <v>45838</v>
      </c>
      <c r="N445" s="4" t="s">
        <v>1959</v>
      </c>
      <c r="O445" s="2">
        <v>13132.07</v>
      </c>
      <c r="P445" s="2">
        <v>12000</v>
      </c>
      <c r="Q445" s="2">
        <v>65660.350000000006</v>
      </c>
      <c r="R445" s="2">
        <v>60000</v>
      </c>
      <c r="S445" s="5" t="s">
        <v>1917</v>
      </c>
      <c r="T445" t="s">
        <v>1918</v>
      </c>
      <c r="U445" s="4" t="s">
        <v>1955</v>
      </c>
      <c r="V445" s="3">
        <v>45838</v>
      </c>
      <c r="W445" s="4" t="s">
        <v>1920</v>
      </c>
    </row>
    <row r="446" spans="1:23" x14ac:dyDescent="0.25">
      <c r="A446">
        <v>2025</v>
      </c>
      <c r="B446" s="6">
        <v>45748</v>
      </c>
      <c r="C446" s="6">
        <v>45838</v>
      </c>
      <c r="D446" t="s">
        <v>62</v>
      </c>
      <c r="E446" t="s">
        <v>2863</v>
      </c>
      <c r="F446" t="s">
        <v>2864</v>
      </c>
      <c r="G446" t="s">
        <v>304</v>
      </c>
      <c r="H446" t="s">
        <v>1761</v>
      </c>
      <c r="I446" t="s">
        <v>64</v>
      </c>
      <c r="J446" s="4" t="s">
        <v>2865</v>
      </c>
      <c r="K446" t="s">
        <v>3841</v>
      </c>
      <c r="L446" s="6">
        <v>45667</v>
      </c>
      <c r="M446" s="6">
        <v>45838</v>
      </c>
      <c r="N446" t="s">
        <v>2866</v>
      </c>
      <c r="O446">
        <v>15000.13</v>
      </c>
      <c r="P446">
        <v>14838.49</v>
      </c>
      <c r="Q446">
        <v>15000.13</v>
      </c>
      <c r="R446">
        <v>14838.49</v>
      </c>
      <c r="S446"/>
      <c r="T446" t="s">
        <v>2867</v>
      </c>
      <c r="U446" t="s">
        <v>2868</v>
      </c>
      <c r="V446" s="6">
        <v>45838</v>
      </c>
      <c r="W446" s="52" t="s">
        <v>3842</v>
      </c>
    </row>
    <row r="447" spans="1:23" x14ac:dyDescent="0.25">
      <c r="A447">
        <v>2025</v>
      </c>
      <c r="B447" s="6">
        <v>45748</v>
      </c>
      <c r="C447" s="6">
        <v>45838</v>
      </c>
      <c r="D447" t="s">
        <v>62</v>
      </c>
      <c r="E447" t="s">
        <v>2863</v>
      </c>
      <c r="F447" t="s">
        <v>2869</v>
      </c>
      <c r="G447" t="s">
        <v>2870</v>
      </c>
      <c r="H447" t="s">
        <v>300</v>
      </c>
      <c r="I447" t="s">
        <v>63</v>
      </c>
      <c r="J447" s="4" t="s">
        <v>2871</v>
      </c>
      <c r="K447" t="s">
        <v>3843</v>
      </c>
      <c r="L447" s="6">
        <v>45667</v>
      </c>
      <c r="M447" s="6">
        <v>45838</v>
      </c>
      <c r="N447" t="s">
        <v>2872</v>
      </c>
      <c r="O447">
        <v>14999.99</v>
      </c>
      <c r="P447">
        <v>14838.36</v>
      </c>
      <c r="Q447">
        <v>14999.99</v>
      </c>
      <c r="R447">
        <v>14838.36</v>
      </c>
      <c r="S447"/>
      <c r="T447" s="51" t="s">
        <v>2867</v>
      </c>
      <c r="U447" t="s">
        <v>2868</v>
      </c>
      <c r="V447" s="6">
        <v>45838</v>
      </c>
      <c r="W447" s="52" t="s">
        <v>3842</v>
      </c>
    </row>
    <row r="448" spans="1:23" ht="15" customHeight="1" x14ac:dyDescent="0.25">
      <c r="A448">
        <v>2025</v>
      </c>
      <c r="B448" s="6">
        <v>45748</v>
      </c>
      <c r="C448" s="6">
        <v>45838</v>
      </c>
      <c r="D448" t="s">
        <v>62</v>
      </c>
      <c r="E448" t="s">
        <v>2863</v>
      </c>
      <c r="F448" t="s">
        <v>2873</v>
      </c>
      <c r="G448" t="s">
        <v>2874</v>
      </c>
      <c r="H448" t="s">
        <v>2875</v>
      </c>
      <c r="I448" t="s">
        <v>64</v>
      </c>
      <c r="J448" s="4" t="s">
        <v>2876</v>
      </c>
      <c r="K448" s="51"/>
      <c r="L448" s="6">
        <v>45667</v>
      </c>
      <c r="M448" s="6">
        <v>45838</v>
      </c>
      <c r="N448" t="s">
        <v>2877</v>
      </c>
      <c r="O448">
        <v>13846</v>
      </c>
      <c r="P448">
        <v>13696.8</v>
      </c>
      <c r="Q448">
        <v>13846</v>
      </c>
      <c r="R448">
        <v>13696.8</v>
      </c>
      <c r="S448"/>
      <c r="T448" s="51" t="s">
        <v>2867</v>
      </c>
      <c r="U448" t="s">
        <v>2868</v>
      </c>
      <c r="V448" s="6">
        <v>45838</v>
      </c>
      <c r="W448" s="53" t="s">
        <v>3844</v>
      </c>
    </row>
    <row r="449" spans="1:23" x14ac:dyDescent="0.25">
      <c r="A449">
        <v>2025</v>
      </c>
      <c r="B449" s="6">
        <v>45748</v>
      </c>
      <c r="C449" s="6">
        <v>45838</v>
      </c>
      <c r="D449" t="s">
        <v>62</v>
      </c>
      <c r="E449" t="s">
        <v>2863</v>
      </c>
      <c r="F449" t="s">
        <v>2878</v>
      </c>
      <c r="G449" t="s">
        <v>792</v>
      </c>
      <c r="H449" t="s">
        <v>2379</v>
      </c>
      <c r="I449" t="s">
        <v>64</v>
      </c>
      <c r="J449" s="4" t="s">
        <v>2879</v>
      </c>
      <c r="K449" t="s">
        <v>3845</v>
      </c>
      <c r="L449" s="6">
        <v>45667</v>
      </c>
      <c r="M449" s="6">
        <v>45838</v>
      </c>
      <c r="N449" t="s">
        <v>2880</v>
      </c>
      <c r="O449">
        <v>13846</v>
      </c>
      <c r="P449">
        <v>13696.8</v>
      </c>
      <c r="Q449">
        <v>13846</v>
      </c>
      <c r="R449">
        <v>13696.8</v>
      </c>
      <c r="S449"/>
      <c r="T449" s="51" t="s">
        <v>2867</v>
      </c>
      <c r="U449" t="s">
        <v>2868</v>
      </c>
      <c r="V449" s="6">
        <v>45838</v>
      </c>
      <c r="W449" s="52" t="s">
        <v>3842</v>
      </c>
    </row>
    <row r="450" spans="1:23" x14ac:dyDescent="0.25">
      <c r="A450">
        <v>2025</v>
      </c>
      <c r="B450" s="6">
        <v>45748</v>
      </c>
      <c r="C450" s="6">
        <v>45838</v>
      </c>
      <c r="D450" t="s">
        <v>62</v>
      </c>
      <c r="E450" t="s">
        <v>2863</v>
      </c>
      <c r="F450" t="s">
        <v>2881</v>
      </c>
      <c r="G450" t="s">
        <v>126</v>
      </c>
      <c r="H450" t="s">
        <v>2882</v>
      </c>
      <c r="I450" t="s">
        <v>63</v>
      </c>
      <c r="J450" s="4" t="s">
        <v>2883</v>
      </c>
      <c r="K450" t="s">
        <v>3846</v>
      </c>
      <c r="L450" s="6">
        <v>45667</v>
      </c>
      <c r="M450" s="6">
        <v>45838</v>
      </c>
      <c r="N450" t="s">
        <v>2884</v>
      </c>
      <c r="O450">
        <v>12924</v>
      </c>
      <c r="P450">
        <v>12784.73</v>
      </c>
      <c r="Q450">
        <v>12924</v>
      </c>
      <c r="R450">
        <v>12784.73</v>
      </c>
      <c r="S450"/>
      <c r="T450" s="51" t="s">
        <v>2867</v>
      </c>
      <c r="U450" t="s">
        <v>2868</v>
      </c>
      <c r="V450" s="6">
        <v>45838</v>
      </c>
      <c r="W450" s="52" t="s">
        <v>3842</v>
      </c>
    </row>
    <row r="451" spans="1:23" x14ac:dyDescent="0.25">
      <c r="A451">
        <v>2025</v>
      </c>
      <c r="B451" s="6">
        <v>45748</v>
      </c>
      <c r="C451" s="6">
        <v>45838</v>
      </c>
      <c r="D451" t="s">
        <v>62</v>
      </c>
      <c r="E451" t="s">
        <v>2863</v>
      </c>
      <c r="F451" t="s">
        <v>2885</v>
      </c>
      <c r="G451" t="s">
        <v>792</v>
      </c>
      <c r="H451" t="s">
        <v>2886</v>
      </c>
      <c r="I451" t="s">
        <v>64</v>
      </c>
      <c r="J451" s="4" t="s">
        <v>2887</v>
      </c>
      <c r="K451" t="s">
        <v>3847</v>
      </c>
      <c r="L451" s="6">
        <v>45667</v>
      </c>
      <c r="M451" s="6">
        <v>45838</v>
      </c>
      <c r="N451" t="s">
        <v>2888</v>
      </c>
      <c r="O451">
        <v>12924</v>
      </c>
      <c r="P451">
        <v>12784.73</v>
      </c>
      <c r="Q451">
        <v>12924</v>
      </c>
      <c r="R451">
        <v>12784.73</v>
      </c>
      <c r="S451"/>
      <c r="T451" s="51" t="s">
        <v>2867</v>
      </c>
      <c r="U451" t="s">
        <v>2868</v>
      </c>
      <c r="V451" s="6">
        <v>45838</v>
      </c>
      <c r="W451" s="52" t="s">
        <v>3842</v>
      </c>
    </row>
    <row r="452" spans="1:23" x14ac:dyDescent="0.25">
      <c r="A452">
        <v>2025</v>
      </c>
      <c r="B452" s="6">
        <v>45748</v>
      </c>
      <c r="C452" s="6">
        <v>45838</v>
      </c>
      <c r="D452" t="s">
        <v>62</v>
      </c>
      <c r="E452" t="s">
        <v>2863</v>
      </c>
      <c r="F452" t="s">
        <v>2889</v>
      </c>
      <c r="G452" t="s">
        <v>2890</v>
      </c>
      <c r="H452" t="s">
        <v>1432</v>
      </c>
      <c r="I452" t="s">
        <v>64</v>
      </c>
      <c r="J452" s="4" t="s">
        <v>2891</v>
      </c>
      <c r="K452" t="s">
        <v>3848</v>
      </c>
      <c r="L452" s="6">
        <v>45667</v>
      </c>
      <c r="M452" s="6">
        <v>45838</v>
      </c>
      <c r="N452" t="s">
        <v>2892</v>
      </c>
      <c r="O452">
        <v>15152.22</v>
      </c>
      <c r="P452">
        <v>13846</v>
      </c>
      <c r="Q452">
        <v>15152.22</v>
      </c>
      <c r="R452">
        <v>13846</v>
      </c>
      <c r="S452"/>
      <c r="T452" s="51" t="s">
        <v>2867</v>
      </c>
      <c r="U452" t="s">
        <v>2868</v>
      </c>
      <c r="V452" s="6">
        <v>45838</v>
      </c>
      <c r="W452" s="52" t="s">
        <v>3842</v>
      </c>
    </row>
    <row r="453" spans="1:23" x14ac:dyDescent="0.25">
      <c r="A453">
        <v>2025</v>
      </c>
      <c r="B453" s="6">
        <v>45748</v>
      </c>
      <c r="C453" s="6">
        <v>45838</v>
      </c>
      <c r="D453" t="s">
        <v>62</v>
      </c>
      <c r="E453" t="s">
        <v>2863</v>
      </c>
      <c r="F453" t="s">
        <v>2893</v>
      </c>
      <c r="G453" t="s">
        <v>2438</v>
      </c>
      <c r="H453" t="s">
        <v>2894</v>
      </c>
      <c r="I453" t="s">
        <v>64</v>
      </c>
      <c r="J453" s="4" t="s">
        <v>2895</v>
      </c>
      <c r="K453" t="s">
        <v>3849</v>
      </c>
      <c r="L453" s="6">
        <v>45667</v>
      </c>
      <c r="M453" s="6">
        <v>45838</v>
      </c>
      <c r="N453" t="s">
        <v>2896</v>
      </c>
      <c r="O453">
        <v>13846</v>
      </c>
      <c r="P453">
        <v>13696.8</v>
      </c>
      <c r="Q453">
        <v>13846</v>
      </c>
      <c r="R453">
        <v>13696.8</v>
      </c>
      <c r="S453"/>
      <c r="T453" s="51" t="s">
        <v>2867</v>
      </c>
      <c r="U453" t="s">
        <v>2868</v>
      </c>
      <c r="V453" s="6">
        <v>45838</v>
      </c>
      <c r="W453" s="52" t="s">
        <v>3842</v>
      </c>
    </row>
    <row r="454" spans="1:23" x14ac:dyDescent="0.25">
      <c r="A454">
        <v>2025</v>
      </c>
      <c r="B454" s="6">
        <v>45748</v>
      </c>
      <c r="C454" s="6">
        <v>45838</v>
      </c>
      <c r="D454" t="s">
        <v>62</v>
      </c>
      <c r="E454" t="s">
        <v>2863</v>
      </c>
      <c r="F454" t="s">
        <v>2897</v>
      </c>
      <c r="G454" t="s">
        <v>2898</v>
      </c>
      <c r="H454" t="s">
        <v>1191</v>
      </c>
      <c r="I454" t="s">
        <v>64</v>
      </c>
      <c r="J454" s="4" t="s">
        <v>2899</v>
      </c>
      <c r="K454" t="s">
        <v>3850</v>
      </c>
      <c r="L454" s="6">
        <v>45667</v>
      </c>
      <c r="M454" s="6">
        <v>45838</v>
      </c>
      <c r="N454" t="s">
        <v>2900</v>
      </c>
      <c r="O454">
        <v>13846</v>
      </c>
      <c r="P454">
        <v>13696.8</v>
      </c>
      <c r="Q454">
        <v>13846</v>
      </c>
      <c r="R454">
        <v>13696.8</v>
      </c>
      <c r="S454"/>
      <c r="T454" s="51" t="s">
        <v>2867</v>
      </c>
      <c r="U454" t="s">
        <v>2868</v>
      </c>
      <c r="V454" s="6">
        <v>45838</v>
      </c>
      <c r="W454" s="52" t="s">
        <v>3842</v>
      </c>
    </row>
    <row r="455" spans="1:23" x14ac:dyDescent="0.25">
      <c r="A455">
        <v>2025</v>
      </c>
      <c r="B455" s="6">
        <v>45748</v>
      </c>
      <c r="C455" s="6">
        <v>45838</v>
      </c>
      <c r="D455" t="s">
        <v>62</v>
      </c>
      <c r="E455" t="s">
        <v>2901</v>
      </c>
      <c r="F455" t="s">
        <v>2902</v>
      </c>
      <c r="G455" t="s">
        <v>2903</v>
      </c>
      <c r="H455" t="s">
        <v>792</v>
      </c>
      <c r="I455" t="s">
        <v>63</v>
      </c>
      <c r="J455" s="4" t="s">
        <v>2904</v>
      </c>
      <c r="K455" t="s">
        <v>3851</v>
      </c>
      <c r="L455" s="6">
        <v>45667</v>
      </c>
      <c r="M455" s="6">
        <v>45838</v>
      </c>
      <c r="N455" t="s">
        <v>2905</v>
      </c>
      <c r="O455">
        <v>46987.34</v>
      </c>
      <c r="P455">
        <v>46481.01</v>
      </c>
      <c r="Q455">
        <v>46987.34</v>
      </c>
      <c r="R455">
        <v>46481.01</v>
      </c>
      <c r="S455"/>
      <c r="T455" s="51" t="s">
        <v>2867</v>
      </c>
      <c r="U455" t="s">
        <v>2868</v>
      </c>
      <c r="V455" s="6">
        <v>45838</v>
      </c>
      <c r="W455" s="52" t="s">
        <v>3842</v>
      </c>
    </row>
    <row r="456" spans="1:23" x14ac:dyDescent="0.25">
      <c r="A456">
        <v>2025</v>
      </c>
      <c r="B456" s="6">
        <v>45748</v>
      </c>
      <c r="C456" s="6">
        <v>45838</v>
      </c>
      <c r="D456" t="s">
        <v>62</v>
      </c>
      <c r="E456" t="s">
        <v>2906</v>
      </c>
      <c r="F456" t="s">
        <v>2907</v>
      </c>
      <c r="G456" t="s">
        <v>2908</v>
      </c>
      <c r="H456" t="s">
        <v>2909</v>
      </c>
      <c r="I456" t="s">
        <v>64</v>
      </c>
      <c r="J456" s="4" t="s">
        <v>2910</v>
      </c>
      <c r="K456" t="s">
        <v>3852</v>
      </c>
      <c r="L456" s="6">
        <v>45667</v>
      </c>
      <c r="M456" s="6">
        <v>45838</v>
      </c>
      <c r="N456" t="s">
        <v>2911</v>
      </c>
      <c r="O456">
        <v>51555.55</v>
      </c>
      <c r="P456">
        <v>47111.11</v>
      </c>
      <c r="Q456">
        <v>51555.55</v>
      </c>
      <c r="R456">
        <v>47111.11</v>
      </c>
      <c r="S456"/>
      <c r="T456" s="51" t="s">
        <v>2867</v>
      </c>
      <c r="U456" t="s">
        <v>2868</v>
      </c>
      <c r="V456" s="6">
        <v>45838</v>
      </c>
      <c r="W456" s="52" t="s">
        <v>3842</v>
      </c>
    </row>
    <row r="457" spans="1:23" x14ac:dyDescent="0.25">
      <c r="A457">
        <v>2025</v>
      </c>
      <c r="B457" s="6">
        <v>45748</v>
      </c>
      <c r="C457" s="6">
        <v>45838</v>
      </c>
      <c r="D457" t="s">
        <v>62</v>
      </c>
      <c r="E457" t="s">
        <v>2863</v>
      </c>
      <c r="F457" t="s">
        <v>2912</v>
      </c>
      <c r="G457" t="s">
        <v>431</v>
      </c>
      <c r="H457" t="s">
        <v>2913</v>
      </c>
      <c r="I457" t="s">
        <v>64</v>
      </c>
      <c r="J457" s="4" t="s">
        <v>2914</v>
      </c>
      <c r="K457" t="s">
        <v>3853</v>
      </c>
      <c r="L457" s="6">
        <v>45667</v>
      </c>
      <c r="M457" s="6">
        <v>45838</v>
      </c>
      <c r="N457" t="s">
        <v>2915</v>
      </c>
      <c r="O457">
        <v>12636.17</v>
      </c>
      <c r="P457">
        <v>12500</v>
      </c>
      <c r="Q457">
        <v>12636.17</v>
      </c>
      <c r="R457">
        <v>12500</v>
      </c>
      <c r="S457"/>
      <c r="T457" s="51" t="s">
        <v>2867</v>
      </c>
      <c r="U457" t="s">
        <v>2868</v>
      </c>
      <c r="V457" s="6">
        <v>45838</v>
      </c>
      <c r="W457" s="52" t="s">
        <v>3842</v>
      </c>
    </row>
    <row r="458" spans="1:23" x14ac:dyDescent="0.25">
      <c r="A458">
        <v>2025</v>
      </c>
      <c r="B458" s="6">
        <v>45748</v>
      </c>
      <c r="C458" s="6">
        <v>45838</v>
      </c>
      <c r="D458" t="s">
        <v>62</v>
      </c>
      <c r="E458" t="s">
        <v>2901</v>
      </c>
      <c r="F458" t="s">
        <v>2916</v>
      </c>
      <c r="G458" t="s">
        <v>2917</v>
      </c>
      <c r="H458" t="s">
        <v>111</v>
      </c>
      <c r="I458" t="s">
        <v>63</v>
      </c>
      <c r="J458" s="4" t="s">
        <v>2918</v>
      </c>
      <c r="K458" t="s">
        <v>3854</v>
      </c>
      <c r="L458" s="6">
        <v>45667</v>
      </c>
      <c r="M458" s="6">
        <v>45838</v>
      </c>
      <c r="N458" t="s">
        <v>2919</v>
      </c>
      <c r="O458">
        <v>40435.74</v>
      </c>
      <c r="P458">
        <v>40000.01</v>
      </c>
      <c r="Q458">
        <v>40435.74</v>
      </c>
      <c r="R458">
        <v>40000.01</v>
      </c>
      <c r="S458"/>
      <c r="T458" s="51" t="s">
        <v>2867</v>
      </c>
      <c r="U458" t="s">
        <v>2868</v>
      </c>
      <c r="V458" s="6">
        <v>45838</v>
      </c>
      <c r="W458" s="52" t="s">
        <v>3842</v>
      </c>
    </row>
    <row r="459" spans="1:23" x14ac:dyDescent="0.25">
      <c r="A459">
        <v>2025</v>
      </c>
      <c r="B459" s="6">
        <v>45748</v>
      </c>
      <c r="C459" s="6">
        <v>45838</v>
      </c>
      <c r="D459" t="s">
        <v>62</v>
      </c>
      <c r="E459" t="s">
        <v>2906</v>
      </c>
      <c r="F459" t="s">
        <v>1210</v>
      </c>
      <c r="G459" t="s">
        <v>2920</v>
      </c>
      <c r="H459" t="s">
        <v>792</v>
      </c>
      <c r="I459" t="s">
        <v>63</v>
      </c>
      <c r="J459" s="4" t="s">
        <v>2921</v>
      </c>
      <c r="K459" t="s">
        <v>3855</v>
      </c>
      <c r="L459" s="6">
        <v>45674</v>
      </c>
      <c r="M459" s="6">
        <v>45838</v>
      </c>
      <c r="N459" t="s">
        <v>2922</v>
      </c>
      <c r="O459">
        <v>21886.79</v>
      </c>
      <c r="P459">
        <v>20000</v>
      </c>
      <c r="Q459">
        <v>21886.79</v>
      </c>
      <c r="R459">
        <v>20000</v>
      </c>
      <c r="S459"/>
      <c r="T459" s="51" t="s">
        <v>2867</v>
      </c>
      <c r="U459" t="s">
        <v>2868</v>
      </c>
      <c r="V459" s="6">
        <v>45838</v>
      </c>
      <c r="W459" s="52" t="s">
        <v>3842</v>
      </c>
    </row>
    <row r="460" spans="1:23" x14ac:dyDescent="0.25">
      <c r="A460">
        <v>2025</v>
      </c>
      <c r="B460" s="6">
        <v>45748</v>
      </c>
      <c r="C460" s="6">
        <v>45838</v>
      </c>
      <c r="D460" t="s">
        <v>62</v>
      </c>
      <c r="E460" t="s">
        <v>2863</v>
      </c>
      <c r="F460" t="s">
        <v>2923</v>
      </c>
      <c r="G460" t="s">
        <v>2924</v>
      </c>
      <c r="H460" t="s">
        <v>2882</v>
      </c>
      <c r="I460" t="s">
        <v>64</v>
      </c>
      <c r="J460" s="4" t="s">
        <v>2925</v>
      </c>
      <c r="K460" t="s">
        <v>3856</v>
      </c>
      <c r="L460" s="6">
        <v>45719</v>
      </c>
      <c r="M460" s="6">
        <v>45838</v>
      </c>
      <c r="N460" t="s">
        <v>2926</v>
      </c>
      <c r="O460">
        <v>14152.51</v>
      </c>
      <c r="P460">
        <v>14000</v>
      </c>
      <c r="Q460">
        <v>14152.51</v>
      </c>
      <c r="R460">
        <v>14000</v>
      </c>
      <c r="S460"/>
      <c r="T460" s="51" t="s">
        <v>2867</v>
      </c>
      <c r="U460" t="s">
        <v>2868</v>
      </c>
      <c r="V460" s="6">
        <v>45838</v>
      </c>
      <c r="W460" s="52" t="s">
        <v>3842</v>
      </c>
    </row>
    <row r="461" spans="1:23" x14ac:dyDescent="0.25">
      <c r="A461">
        <v>2025</v>
      </c>
      <c r="B461" s="6">
        <v>45748</v>
      </c>
      <c r="C461" s="6">
        <v>45838</v>
      </c>
      <c r="D461" t="s">
        <v>62</v>
      </c>
      <c r="E461" t="s">
        <v>2927</v>
      </c>
      <c r="F461" t="s">
        <v>2928</v>
      </c>
      <c r="G461" t="s">
        <v>341</v>
      </c>
      <c r="H461" t="s">
        <v>1209</v>
      </c>
      <c r="I461" t="s">
        <v>63</v>
      </c>
      <c r="J461" s="4" t="s">
        <v>2929</v>
      </c>
      <c r="K461" t="s">
        <v>3857</v>
      </c>
      <c r="L461" s="6">
        <v>45727</v>
      </c>
      <c r="M461" s="6">
        <v>45838</v>
      </c>
      <c r="N461" t="s">
        <v>2930</v>
      </c>
      <c r="O461">
        <v>27358.51</v>
      </c>
      <c r="P461">
        <v>25000.02</v>
      </c>
      <c r="Q461">
        <v>27358.49</v>
      </c>
      <c r="R461">
        <v>25000.02</v>
      </c>
      <c r="S461"/>
      <c r="T461" s="51" t="s">
        <v>2867</v>
      </c>
      <c r="U461" t="s">
        <v>2868</v>
      </c>
      <c r="V461" s="6">
        <v>45838</v>
      </c>
      <c r="W461" s="52" t="s">
        <v>3842</v>
      </c>
    </row>
    <row r="462" spans="1:23" x14ac:dyDescent="0.25">
      <c r="A462">
        <v>2025</v>
      </c>
      <c r="B462" s="6">
        <v>45748</v>
      </c>
      <c r="C462" s="6">
        <v>45838</v>
      </c>
      <c r="D462" t="s">
        <v>62</v>
      </c>
      <c r="E462" t="s">
        <v>2863</v>
      </c>
      <c r="F462" t="s">
        <v>2931</v>
      </c>
      <c r="G462" t="s">
        <v>82</v>
      </c>
      <c r="H462" t="s">
        <v>284</v>
      </c>
      <c r="I462" t="s">
        <v>64</v>
      </c>
      <c r="J462" s="4" t="s">
        <v>2932</v>
      </c>
      <c r="K462" t="s">
        <v>3858</v>
      </c>
      <c r="L462" s="6">
        <v>45702</v>
      </c>
      <c r="M462" s="6">
        <v>45838</v>
      </c>
      <c r="N462" t="s">
        <v>2922</v>
      </c>
      <c r="O462">
        <v>32830.19</v>
      </c>
      <c r="P462">
        <v>30000</v>
      </c>
      <c r="Q462">
        <v>32830.19</v>
      </c>
      <c r="R462">
        <v>30000</v>
      </c>
      <c r="S462"/>
      <c r="T462" s="51" t="s">
        <v>2867</v>
      </c>
      <c r="U462" t="s">
        <v>2868</v>
      </c>
      <c r="V462" s="6">
        <v>45838</v>
      </c>
      <c r="W462" s="52" t="s">
        <v>3842</v>
      </c>
    </row>
    <row r="463" spans="1:23" x14ac:dyDescent="0.25">
      <c r="A463">
        <v>2025</v>
      </c>
      <c r="B463" s="6">
        <v>45748</v>
      </c>
      <c r="C463" s="6">
        <v>45838</v>
      </c>
      <c r="D463" t="s">
        <v>62</v>
      </c>
      <c r="E463" t="s">
        <v>2933</v>
      </c>
      <c r="F463" t="s">
        <v>2934</v>
      </c>
      <c r="G463" t="s">
        <v>2935</v>
      </c>
      <c r="H463" t="s">
        <v>2936</v>
      </c>
      <c r="I463" t="s">
        <v>63</v>
      </c>
      <c r="J463" s="4" t="s">
        <v>2937</v>
      </c>
      <c r="K463" t="s">
        <v>3859</v>
      </c>
      <c r="L463" s="6">
        <v>45667</v>
      </c>
      <c r="M463" s="6">
        <v>45838</v>
      </c>
      <c r="N463" t="s">
        <v>2938</v>
      </c>
      <c r="O463">
        <v>19698.11</v>
      </c>
      <c r="P463">
        <v>18000</v>
      </c>
      <c r="Q463">
        <v>19698.11</v>
      </c>
      <c r="R463">
        <v>18000</v>
      </c>
      <c r="S463"/>
      <c r="T463" s="51" t="s">
        <v>2867</v>
      </c>
      <c r="U463" t="s">
        <v>2939</v>
      </c>
      <c r="V463" s="6">
        <v>45838</v>
      </c>
      <c r="W463" s="52" t="s">
        <v>3842</v>
      </c>
    </row>
    <row r="464" spans="1:23" x14ac:dyDescent="0.25">
      <c r="A464">
        <v>2025</v>
      </c>
      <c r="B464" s="6">
        <v>45748</v>
      </c>
      <c r="C464" s="6">
        <v>45838</v>
      </c>
      <c r="D464" t="s">
        <v>62</v>
      </c>
      <c r="E464" t="s">
        <v>2933</v>
      </c>
      <c r="F464" t="s">
        <v>2893</v>
      </c>
      <c r="G464" t="s">
        <v>2940</v>
      </c>
      <c r="H464" t="s">
        <v>126</v>
      </c>
      <c r="I464" t="s">
        <v>64</v>
      </c>
      <c r="J464" s="4" t="s">
        <v>2941</v>
      </c>
      <c r="K464" t="s">
        <v>3860</v>
      </c>
      <c r="L464" s="6">
        <v>45667</v>
      </c>
      <c r="M464" s="6">
        <v>45838</v>
      </c>
      <c r="N464" t="s">
        <v>2942</v>
      </c>
      <c r="O464">
        <v>21228.75</v>
      </c>
      <c r="P464">
        <v>21000</v>
      </c>
      <c r="Q464">
        <v>21228.75</v>
      </c>
      <c r="R464">
        <v>21000</v>
      </c>
      <c r="S464"/>
      <c r="T464" s="51" t="s">
        <v>2867</v>
      </c>
      <c r="U464" t="s">
        <v>2939</v>
      </c>
      <c r="V464" s="6">
        <v>45838</v>
      </c>
      <c r="W464" s="52" t="s">
        <v>3842</v>
      </c>
    </row>
    <row r="465" spans="1:23" x14ac:dyDescent="0.25">
      <c r="A465">
        <v>2025</v>
      </c>
      <c r="B465" s="6">
        <v>45748</v>
      </c>
      <c r="C465" s="6">
        <v>45838</v>
      </c>
      <c r="D465" t="s">
        <v>62</v>
      </c>
      <c r="E465" t="s">
        <v>2933</v>
      </c>
      <c r="F465" t="s">
        <v>2943</v>
      </c>
      <c r="G465" t="s">
        <v>2944</v>
      </c>
      <c r="H465" t="s">
        <v>675</v>
      </c>
      <c r="I465" t="s">
        <v>64</v>
      </c>
      <c r="J465" s="4" t="s">
        <v>2945</v>
      </c>
      <c r="K465" t="s">
        <v>3861</v>
      </c>
      <c r="L465" s="6">
        <v>45667</v>
      </c>
      <c r="M465" s="6">
        <v>45838</v>
      </c>
      <c r="N465" t="s">
        <v>2946</v>
      </c>
      <c r="O465">
        <v>20000</v>
      </c>
      <c r="P465">
        <v>19784.48</v>
      </c>
      <c r="Q465">
        <v>20000</v>
      </c>
      <c r="R465">
        <v>19784.48</v>
      </c>
      <c r="S465"/>
      <c r="T465" s="51" t="s">
        <v>2867</v>
      </c>
      <c r="U465" t="s">
        <v>2939</v>
      </c>
      <c r="V465" s="6">
        <v>45838</v>
      </c>
      <c r="W465" s="52" t="s">
        <v>3842</v>
      </c>
    </row>
    <row r="466" spans="1:23" x14ac:dyDescent="0.25">
      <c r="A466">
        <v>2025</v>
      </c>
      <c r="B466" s="6">
        <v>45748</v>
      </c>
      <c r="C466" s="6">
        <v>45838</v>
      </c>
      <c r="D466" t="s">
        <v>62</v>
      </c>
      <c r="E466" t="s">
        <v>2933</v>
      </c>
      <c r="F466" t="s">
        <v>2947</v>
      </c>
      <c r="G466" t="s">
        <v>181</v>
      </c>
      <c r="H466" t="s">
        <v>1201</v>
      </c>
      <c r="I466" t="s">
        <v>64</v>
      </c>
      <c r="J466" s="4" t="s">
        <v>2948</v>
      </c>
      <c r="K466" t="s">
        <v>3862</v>
      </c>
      <c r="L466" s="6">
        <v>45667</v>
      </c>
      <c r="M466" s="6">
        <v>45838</v>
      </c>
      <c r="N466" t="s">
        <v>2949</v>
      </c>
      <c r="O466">
        <v>17500</v>
      </c>
      <c r="P466">
        <v>17311.43</v>
      </c>
      <c r="Q466">
        <v>17500</v>
      </c>
      <c r="R466">
        <v>17311.43</v>
      </c>
      <c r="S466"/>
      <c r="T466" s="51" t="s">
        <v>2867</v>
      </c>
      <c r="U466" t="s">
        <v>2939</v>
      </c>
      <c r="V466" s="6">
        <v>45838</v>
      </c>
      <c r="W466" s="52" t="s">
        <v>3842</v>
      </c>
    </row>
    <row r="467" spans="1:23" x14ac:dyDescent="0.25">
      <c r="A467">
        <v>2025</v>
      </c>
      <c r="B467" s="6">
        <v>45748</v>
      </c>
      <c r="C467" s="6">
        <v>45838</v>
      </c>
      <c r="D467" t="s">
        <v>62</v>
      </c>
      <c r="E467" t="s">
        <v>2933</v>
      </c>
      <c r="F467" t="s">
        <v>2950</v>
      </c>
      <c r="G467" t="s">
        <v>2951</v>
      </c>
      <c r="H467" t="s">
        <v>2952</v>
      </c>
      <c r="I467" t="s">
        <v>63</v>
      </c>
      <c r="J467" s="4" t="s">
        <v>2953</v>
      </c>
      <c r="K467" t="s">
        <v>3863</v>
      </c>
      <c r="L467" s="6">
        <v>45667</v>
      </c>
      <c r="M467" s="6">
        <v>45838</v>
      </c>
      <c r="N467" t="s">
        <v>2954</v>
      </c>
      <c r="O467">
        <v>12000</v>
      </c>
      <c r="P467">
        <v>11870.69</v>
      </c>
      <c r="Q467">
        <v>12000</v>
      </c>
      <c r="R467">
        <v>11870.69</v>
      </c>
      <c r="S467"/>
      <c r="T467" s="51" t="s">
        <v>2867</v>
      </c>
      <c r="U467" t="s">
        <v>2939</v>
      </c>
      <c r="V467" s="6">
        <v>45838</v>
      </c>
      <c r="W467" s="52" t="s">
        <v>3842</v>
      </c>
    </row>
    <row r="468" spans="1:23" x14ac:dyDescent="0.25">
      <c r="A468">
        <v>2025</v>
      </c>
      <c r="B468" s="6">
        <v>45748</v>
      </c>
      <c r="C468" s="6">
        <v>45838</v>
      </c>
      <c r="D468" t="s">
        <v>62</v>
      </c>
      <c r="E468" t="s">
        <v>2933</v>
      </c>
      <c r="F468" t="s">
        <v>2955</v>
      </c>
      <c r="G468" t="s">
        <v>2956</v>
      </c>
      <c r="H468" t="s">
        <v>718</v>
      </c>
      <c r="I468" t="s">
        <v>63</v>
      </c>
      <c r="J468" s="4" t="s">
        <v>2957</v>
      </c>
      <c r="K468" t="s">
        <v>3864</v>
      </c>
      <c r="L468" s="6">
        <v>45667</v>
      </c>
      <c r="M468" s="6">
        <v>45838</v>
      </c>
      <c r="N468" t="s">
        <v>2958</v>
      </c>
      <c r="O468">
        <v>19000</v>
      </c>
      <c r="P468">
        <v>17362.07</v>
      </c>
      <c r="Q468">
        <v>19000</v>
      </c>
      <c r="R468">
        <v>17362.07</v>
      </c>
      <c r="S468"/>
      <c r="T468" s="51" t="s">
        <v>2867</v>
      </c>
      <c r="U468" t="s">
        <v>2939</v>
      </c>
      <c r="V468" s="6">
        <v>45838</v>
      </c>
      <c r="W468" s="52" t="s">
        <v>3842</v>
      </c>
    </row>
    <row r="469" spans="1:23" x14ac:dyDescent="0.25">
      <c r="A469">
        <v>2025</v>
      </c>
      <c r="B469" s="6">
        <v>45748</v>
      </c>
      <c r="C469" s="6">
        <v>45838</v>
      </c>
      <c r="D469" t="s">
        <v>62</v>
      </c>
      <c r="E469" t="s">
        <v>2901</v>
      </c>
      <c r="F469" t="s">
        <v>2959</v>
      </c>
      <c r="G469" t="s">
        <v>308</v>
      </c>
      <c r="H469" t="s">
        <v>2960</v>
      </c>
      <c r="I469" t="s">
        <v>63</v>
      </c>
      <c r="J469" s="4" t="s">
        <v>2961</v>
      </c>
      <c r="K469" t="s">
        <v>3865</v>
      </c>
      <c r="L469" s="6">
        <v>45692</v>
      </c>
      <c r="M469" s="6">
        <v>45838</v>
      </c>
      <c r="N469" t="s">
        <v>2962</v>
      </c>
      <c r="O469">
        <v>52528.3</v>
      </c>
      <c r="P469">
        <v>48000</v>
      </c>
      <c r="Q469">
        <v>52528.3</v>
      </c>
      <c r="R469">
        <v>48000</v>
      </c>
      <c r="S469"/>
      <c r="T469" s="51" t="s">
        <v>2867</v>
      </c>
      <c r="U469" t="s">
        <v>2939</v>
      </c>
      <c r="V469" s="6">
        <v>45838</v>
      </c>
      <c r="W469" s="52" t="s">
        <v>3842</v>
      </c>
    </row>
    <row r="470" spans="1:23" x14ac:dyDescent="0.25">
      <c r="A470">
        <v>2025</v>
      </c>
      <c r="B470" s="6">
        <v>45748</v>
      </c>
      <c r="C470" s="6">
        <v>45838</v>
      </c>
      <c r="D470" t="s">
        <v>62</v>
      </c>
      <c r="E470" t="s">
        <v>2963</v>
      </c>
      <c r="F470" t="s">
        <v>2416</v>
      </c>
      <c r="G470" t="s">
        <v>1365</v>
      </c>
      <c r="H470" t="s">
        <v>2964</v>
      </c>
      <c r="I470" t="s">
        <v>63</v>
      </c>
      <c r="J470" s="4" t="s">
        <v>2965</v>
      </c>
      <c r="K470" t="s">
        <v>3866</v>
      </c>
      <c r="L470" s="6">
        <v>45667</v>
      </c>
      <c r="M470" s="6">
        <v>45838</v>
      </c>
      <c r="N470" t="s">
        <v>2966</v>
      </c>
      <c r="O470">
        <v>13141.62</v>
      </c>
      <c r="P470">
        <v>13000</v>
      </c>
      <c r="Q470">
        <v>13141.62</v>
      </c>
      <c r="R470">
        <v>13000</v>
      </c>
      <c r="S470"/>
      <c r="T470" s="51" t="s">
        <v>2867</v>
      </c>
      <c r="U470" t="s">
        <v>2967</v>
      </c>
      <c r="V470" s="6">
        <v>45838</v>
      </c>
      <c r="W470" s="52" t="s">
        <v>3842</v>
      </c>
    </row>
    <row r="471" spans="1:23" x14ac:dyDescent="0.25">
      <c r="A471">
        <v>2025</v>
      </c>
      <c r="B471" s="6">
        <v>45748</v>
      </c>
      <c r="C471" s="6">
        <v>45838</v>
      </c>
      <c r="D471" t="s">
        <v>62</v>
      </c>
      <c r="E471" t="s">
        <v>2963</v>
      </c>
      <c r="F471" t="s">
        <v>2893</v>
      </c>
      <c r="G471" t="s">
        <v>1360</v>
      </c>
      <c r="H471" t="s">
        <v>213</v>
      </c>
      <c r="I471" t="s">
        <v>64</v>
      </c>
      <c r="J471" s="4" t="s">
        <v>2968</v>
      </c>
      <c r="K471" t="s">
        <v>3867</v>
      </c>
      <c r="L471" s="6">
        <v>45667</v>
      </c>
      <c r="M471" s="6">
        <v>45838</v>
      </c>
      <c r="N471" t="s">
        <v>2969</v>
      </c>
      <c r="O471">
        <v>19140</v>
      </c>
      <c r="P471">
        <v>18933.75</v>
      </c>
      <c r="Q471">
        <v>19140</v>
      </c>
      <c r="R471">
        <v>18933.75</v>
      </c>
      <c r="S471"/>
      <c r="T471" s="51" t="s">
        <v>2867</v>
      </c>
      <c r="U471" t="s">
        <v>2967</v>
      </c>
      <c r="V471" s="6">
        <v>45838</v>
      </c>
      <c r="W471" s="52" t="s">
        <v>3842</v>
      </c>
    </row>
    <row r="472" spans="1:23" x14ac:dyDescent="0.25">
      <c r="A472">
        <v>2025</v>
      </c>
      <c r="B472" s="6">
        <v>45748</v>
      </c>
      <c r="C472" s="6">
        <v>45838</v>
      </c>
      <c r="D472" t="s">
        <v>62</v>
      </c>
      <c r="E472" t="s">
        <v>2963</v>
      </c>
      <c r="F472" t="s">
        <v>2970</v>
      </c>
      <c r="G472" t="s">
        <v>305</v>
      </c>
      <c r="H472" t="s">
        <v>300</v>
      </c>
      <c r="I472" t="s">
        <v>64</v>
      </c>
      <c r="J472" s="4" t="s">
        <v>2971</v>
      </c>
      <c r="K472" t="s">
        <v>3868</v>
      </c>
      <c r="L472" s="6">
        <v>45667</v>
      </c>
      <c r="M472" s="6">
        <v>45838</v>
      </c>
      <c r="N472" t="s">
        <v>2972</v>
      </c>
      <c r="O472">
        <v>16415.09</v>
      </c>
      <c r="P472">
        <v>15000</v>
      </c>
      <c r="Q472">
        <v>16415.09</v>
      </c>
      <c r="R472">
        <v>15000</v>
      </c>
      <c r="S472"/>
      <c r="T472" s="51" t="s">
        <v>2867</v>
      </c>
      <c r="U472" t="s">
        <v>2967</v>
      </c>
      <c r="V472" s="6">
        <v>45838</v>
      </c>
      <c r="W472" s="52" t="s">
        <v>3842</v>
      </c>
    </row>
    <row r="473" spans="1:23" x14ac:dyDescent="0.25">
      <c r="A473">
        <v>2025</v>
      </c>
      <c r="B473" s="6">
        <v>45748</v>
      </c>
      <c r="C473" s="6">
        <v>45838</v>
      </c>
      <c r="D473" t="s">
        <v>62</v>
      </c>
      <c r="E473" t="s">
        <v>2963</v>
      </c>
      <c r="F473" t="s">
        <v>517</v>
      </c>
      <c r="G473" t="s">
        <v>244</v>
      </c>
      <c r="H473" t="s">
        <v>1189</v>
      </c>
      <c r="I473" t="s">
        <v>63</v>
      </c>
      <c r="J473" s="4" t="s">
        <v>2973</v>
      </c>
      <c r="K473" t="s">
        <v>3869</v>
      </c>
      <c r="L473" s="6">
        <v>45667</v>
      </c>
      <c r="M473" s="6">
        <v>45838</v>
      </c>
      <c r="N473" t="s">
        <v>2974</v>
      </c>
      <c r="O473">
        <v>13141.62</v>
      </c>
      <c r="P473">
        <v>13000</v>
      </c>
      <c r="Q473">
        <v>13141.62</v>
      </c>
      <c r="R473">
        <v>13000</v>
      </c>
      <c r="S473"/>
      <c r="T473" s="51" t="s">
        <v>2867</v>
      </c>
      <c r="U473" t="s">
        <v>2967</v>
      </c>
      <c r="V473" s="6">
        <v>45838</v>
      </c>
      <c r="W473" s="52" t="s">
        <v>3842</v>
      </c>
    </row>
    <row r="474" spans="1:23" x14ac:dyDescent="0.25">
      <c r="A474">
        <v>2025</v>
      </c>
      <c r="B474" s="6">
        <v>45748</v>
      </c>
      <c r="C474" s="6">
        <v>45838</v>
      </c>
      <c r="D474" t="s">
        <v>62</v>
      </c>
      <c r="E474" t="s">
        <v>2963</v>
      </c>
      <c r="F474" t="s">
        <v>2975</v>
      </c>
      <c r="G474" t="s">
        <v>661</v>
      </c>
      <c r="H474" t="s">
        <v>1190</v>
      </c>
      <c r="I474" t="s">
        <v>64</v>
      </c>
      <c r="J474" s="4" t="s">
        <v>2976</v>
      </c>
      <c r="K474" t="s">
        <v>3870</v>
      </c>
      <c r="L474" s="6">
        <v>45667</v>
      </c>
      <c r="M474" s="6">
        <v>45838</v>
      </c>
      <c r="N474" t="s">
        <v>2977</v>
      </c>
      <c r="O474">
        <v>14226.41</v>
      </c>
      <c r="P474">
        <v>13000</v>
      </c>
      <c r="Q474">
        <v>14226.41</v>
      </c>
      <c r="R474">
        <v>13000</v>
      </c>
      <c r="S474"/>
      <c r="T474" s="51" t="s">
        <v>2867</v>
      </c>
      <c r="U474" t="s">
        <v>2967</v>
      </c>
      <c r="V474" s="6">
        <v>45838</v>
      </c>
      <c r="W474" s="52" t="s">
        <v>3842</v>
      </c>
    </row>
    <row r="475" spans="1:23" x14ac:dyDescent="0.25">
      <c r="A475">
        <v>2025</v>
      </c>
      <c r="B475" s="6">
        <v>45748</v>
      </c>
      <c r="C475" s="6">
        <v>45838</v>
      </c>
      <c r="D475" t="s">
        <v>62</v>
      </c>
      <c r="E475" t="s">
        <v>2963</v>
      </c>
      <c r="F475" t="s">
        <v>2978</v>
      </c>
      <c r="G475" t="s">
        <v>406</v>
      </c>
      <c r="H475" t="s">
        <v>69</v>
      </c>
      <c r="I475" t="s">
        <v>64</v>
      </c>
      <c r="J475" s="4" t="s">
        <v>2979</v>
      </c>
      <c r="K475" t="s">
        <v>3871</v>
      </c>
      <c r="L475" s="6">
        <v>45667</v>
      </c>
      <c r="M475" s="6">
        <v>45838</v>
      </c>
      <c r="N475" t="s">
        <v>2980</v>
      </c>
      <c r="O475">
        <v>13141.62</v>
      </c>
      <c r="P475">
        <v>13000</v>
      </c>
      <c r="Q475">
        <v>13141.62</v>
      </c>
      <c r="R475">
        <v>13000</v>
      </c>
      <c r="S475"/>
      <c r="T475" s="51" t="s">
        <v>2867</v>
      </c>
      <c r="U475" t="s">
        <v>2967</v>
      </c>
      <c r="V475" s="6">
        <v>45838</v>
      </c>
      <c r="W475" s="52" t="s">
        <v>3842</v>
      </c>
    </row>
    <row r="476" spans="1:23" x14ac:dyDescent="0.25">
      <c r="A476">
        <v>2025</v>
      </c>
      <c r="B476" s="6">
        <v>45748</v>
      </c>
      <c r="C476" s="6">
        <v>45838</v>
      </c>
      <c r="D476" t="s">
        <v>62</v>
      </c>
      <c r="E476" t="s">
        <v>2963</v>
      </c>
      <c r="F476" t="s">
        <v>2981</v>
      </c>
      <c r="G476" t="s">
        <v>675</v>
      </c>
      <c r="H476" t="s">
        <v>1221</v>
      </c>
      <c r="I476" t="s">
        <v>63</v>
      </c>
      <c r="J476" s="4" t="s">
        <v>2982</v>
      </c>
      <c r="K476" t="s">
        <v>3872</v>
      </c>
      <c r="L476" s="6">
        <v>45667</v>
      </c>
      <c r="M476" s="6">
        <v>45838</v>
      </c>
      <c r="N476" t="s">
        <v>2983</v>
      </c>
      <c r="O476">
        <v>13141.62</v>
      </c>
      <c r="P476">
        <v>13000</v>
      </c>
      <c r="Q476">
        <v>13141.62</v>
      </c>
      <c r="R476">
        <v>13000</v>
      </c>
      <c r="S476"/>
      <c r="T476" s="51" t="s">
        <v>2867</v>
      </c>
      <c r="U476" t="s">
        <v>2967</v>
      </c>
      <c r="V476" s="6">
        <v>45838</v>
      </c>
      <c r="W476" s="52" t="s">
        <v>3842</v>
      </c>
    </row>
    <row r="477" spans="1:23" x14ac:dyDescent="0.25">
      <c r="A477">
        <v>2025</v>
      </c>
      <c r="B477" s="6">
        <v>45748</v>
      </c>
      <c r="C477" s="6">
        <v>45838</v>
      </c>
      <c r="D477" t="s">
        <v>62</v>
      </c>
      <c r="E477" t="s">
        <v>2963</v>
      </c>
      <c r="F477" t="s">
        <v>2984</v>
      </c>
      <c r="G477" t="s">
        <v>785</v>
      </c>
      <c r="H477" t="s">
        <v>2985</v>
      </c>
      <c r="I477" t="s">
        <v>64</v>
      </c>
      <c r="J477" s="4" t="s">
        <v>2986</v>
      </c>
      <c r="K477" t="s">
        <v>3873</v>
      </c>
      <c r="L477" s="6">
        <v>45667</v>
      </c>
      <c r="M477" s="6">
        <v>45838</v>
      </c>
      <c r="N477" t="s">
        <v>2987</v>
      </c>
      <c r="O477">
        <v>13141.62</v>
      </c>
      <c r="P477">
        <v>13000</v>
      </c>
      <c r="Q477">
        <v>13141.62</v>
      </c>
      <c r="R477">
        <v>13000</v>
      </c>
      <c r="S477"/>
      <c r="T477" s="51" t="s">
        <v>2867</v>
      </c>
      <c r="U477" t="s">
        <v>2967</v>
      </c>
      <c r="V477" s="6">
        <v>45838</v>
      </c>
      <c r="W477" s="52" t="s">
        <v>3842</v>
      </c>
    </row>
    <row r="478" spans="1:23" x14ac:dyDescent="0.25">
      <c r="A478">
        <v>2025</v>
      </c>
      <c r="B478" s="6">
        <v>45748</v>
      </c>
      <c r="C478" s="6">
        <v>45838</v>
      </c>
      <c r="D478" t="s">
        <v>62</v>
      </c>
      <c r="E478" t="s">
        <v>2988</v>
      </c>
      <c r="F478" t="s">
        <v>2989</v>
      </c>
      <c r="G478" t="s">
        <v>2990</v>
      </c>
      <c r="H478" t="s">
        <v>2991</v>
      </c>
      <c r="I478" t="s">
        <v>64</v>
      </c>
      <c r="J478" s="4" t="s">
        <v>2992</v>
      </c>
      <c r="K478" t="s">
        <v>3874</v>
      </c>
      <c r="L478" s="6">
        <v>45748</v>
      </c>
      <c r="M478" s="6">
        <v>45838</v>
      </c>
      <c r="N478" t="s">
        <v>2993</v>
      </c>
      <c r="O478">
        <v>22500.52</v>
      </c>
      <c r="P478">
        <v>20560.82</v>
      </c>
      <c r="Q478">
        <v>67501.56</v>
      </c>
      <c r="R478">
        <v>61682.46</v>
      </c>
      <c r="S478"/>
      <c r="T478" s="51" t="s">
        <v>2867</v>
      </c>
      <c r="U478" t="s">
        <v>2868</v>
      </c>
      <c r="V478" s="6">
        <v>45838</v>
      </c>
      <c r="W478" s="52" t="s">
        <v>3842</v>
      </c>
    </row>
    <row r="479" spans="1:23" ht="15" customHeight="1" x14ac:dyDescent="0.25">
      <c r="A479">
        <v>2025</v>
      </c>
      <c r="B479" s="6">
        <v>45748</v>
      </c>
      <c r="C479" s="6">
        <v>45838</v>
      </c>
      <c r="D479" t="s">
        <v>62</v>
      </c>
      <c r="E479" t="s">
        <v>2863</v>
      </c>
      <c r="F479" t="s">
        <v>2994</v>
      </c>
      <c r="G479" t="s">
        <v>2995</v>
      </c>
      <c r="H479" t="s">
        <v>69</v>
      </c>
      <c r="I479" t="s">
        <v>63</v>
      </c>
      <c r="J479" s="4" t="s">
        <v>2996</v>
      </c>
      <c r="K479" s="51"/>
      <c r="L479" s="6">
        <v>45810</v>
      </c>
      <c r="M479" s="6">
        <v>45838</v>
      </c>
      <c r="N479" t="s">
        <v>2997</v>
      </c>
      <c r="O479">
        <v>13846</v>
      </c>
      <c r="P479">
        <v>13696.8</v>
      </c>
      <c r="Q479">
        <v>13846</v>
      </c>
      <c r="R479">
        <v>13696.8</v>
      </c>
      <c r="S479"/>
      <c r="T479" s="51" t="s">
        <v>2867</v>
      </c>
      <c r="U479" t="s">
        <v>2868</v>
      </c>
      <c r="V479" s="6">
        <v>45838</v>
      </c>
      <c r="W479" s="53" t="s">
        <v>3844</v>
      </c>
    </row>
    <row r="480" spans="1:23" ht="15" customHeight="1" x14ac:dyDescent="0.25">
      <c r="A480">
        <v>2025</v>
      </c>
      <c r="B480" s="6">
        <v>45748</v>
      </c>
      <c r="C480" s="6">
        <v>45838</v>
      </c>
      <c r="D480" t="s">
        <v>62</v>
      </c>
      <c r="E480" t="s">
        <v>2863</v>
      </c>
      <c r="F480" t="s">
        <v>728</v>
      </c>
      <c r="G480" t="s">
        <v>2998</v>
      </c>
      <c r="H480" t="s">
        <v>809</v>
      </c>
      <c r="I480" t="s">
        <v>64</v>
      </c>
      <c r="J480" s="4" t="s">
        <v>2999</v>
      </c>
      <c r="K480" s="51"/>
      <c r="L480" s="6">
        <v>45810</v>
      </c>
      <c r="M480" s="6">
        <v>45838</v>
      </c>
      <c r="N480" t="s">
        <v>2997</v>
      </c>
      <c r="O480">
        <v>13846</v>
      </c>
      <c r="P480">
        <v>13696.8</v>
      </c>
      <c r="Q480">
        <v>13846</v>
      </c>
      <c r="R480">
        <v>13696.8</v>
      </c>
      <c r="S480"/>
      <c r="T480" s="51" t="s">
        <v>2867</v>
      </c>
      <c r="U480" t="s">
        <v>2868</v>
      </c>
      <c r="V480" s="6">
        <v>45838</v>
      </c>
      <c r="W480" s="53" t="s">
        <v>3844</v>
      </c>
    </row>
    <row r="481" spans="1:23" ht="15" customHeight="1" x14ac:dyDescent="0.25">
      <c r="A481">
        <v>2025</v>
      </c>
      <c r="B481" s="6">
        <v>45748</v>
      </c>
      <c r="C481" s="6">
        <v>45838</v>
      </c>
      <c r="D481" t="s">
        <v>62</v>
      </c>
      <c r="E481" t="s">
        <v>2863</v>
      </c>
      <c r="F481" t="s">
        <v>3000</v>
      </c>
      <c r="G481" t="s">
        <v>1213</v>
      </c>
      <c r="H481" t="s">
        <v>1209</v>
      </c>
      <c r="I481" t="s">
        <v>64</v>
      </c>
      <c r="J481" s="4" t="s">
        <v>3001</v>
      </c>
      <c r="K481" s="51"/>
      <c r="L481" s="6">
        <v>45824</v>
      </c>
      <c r="M481" s="6">
        <v>45838</v>
      </c>
      <c r="N481" t="s">
        <v>2926</v>
      </c>
      <c r="O481">
        <v>7076.26</v>
      </c>
      <c r="P481">
        <v>7000</v>
      </c>
      <c r="Q481">
        <v>7076.26</v>
      </c>
      <c r="R481">
        <v>7000</v>
      </c>
      <c r="S481"/>
      <c r="T481" s="51" t="s">
        <v>2867</v>
      </c>
      <c r="U481" t="s">
        <v>2868</v>
      </c>
      <c r="V481" s="6">
        <v>45838</v>
      </c>
      <c r="W481" s="53" t="s">
        <v>3844</v>
      </c>
    </row>
    <row r="482" spans="1:23" ht="15" customHeight="1" x14ac:dyDescent="0.25">
      <c r="A482">
        <v>2025</v>
      </c>
      <c r="B482" s="6">
        <v>45748</v>
      </c>
      <c r="C482" s="6">
        <v>45838</v>
      </c>
      <c r="D482" t="s">
        <v>62</v>
      </c>
      <c r="E482" t="s">
        <v>2863</v>
      </c>
      <c r="F482" t="s">
        <v>2931</v>
      </c>
      <c r="G482" t="s">
        <v>391</v>
      </c>
      <c r="H482" t="s">
        <v>1189</v>
      </c>
      <c r="I482" t="s">
        <v>64</v>
      </c>
      <c r="J482" s="4" t="s">
        <v>3551</v>
      </c>
      <c r="K482" s="51"/>
      <c r="L482" s="6">
        <v>45824</v>
      </c>
      <c r="M482" s="6">
        <v>45838</v>
      </c>
      <c r="N482" t="s">
        <v>3002</v>
      </c>
      <c r="O482">
        <v>6922.64</v>
      </c>
      <c r="P482">
        <v>6848.04</v>
      </c>
      <c r="Q482">
        <v>6922.64</v>
      </c>
      <c r="R482">
        <v>6848.04</v>
      </c>
      <c r="S482"/>
      <c r="T482" s="51" t="s">
        <v>2867</v>
      </c>
      <c r="U482" t="s">
        <v>2868</v>
      </c>
      <c r="V482" s="6">
        <v>45838</v>
      </c>
      <c r="W482" s="53" t="s">
        <v>3844</v>
      </c>
    </row>
    <row r="483" spans="1:23" ht="15" customHeight="1" x14ac:dyDescent="0.25">
      <c r="A483">
        <v>2025</v>
      </c>
      <c r="B483" s="6">
        <v>45748</v>
      </c>
      <c r="C483" s="6">
        <v>45838</v>
      </c>
      <c r="D483" t="s">
        <v>62</v>
      </c>
      <c r="E483" t="s">
        <v>3003</v>
      </c>
      <c r="F483" t="s">
        <v>3004</v>
      </c>
      <c r="G483" t="s">
        <v>412</v>
      </c>
      <c r="H483" t="s">
        <v>424</v>
      </c>
      <c r="I483" t="s">
        <v>63</v>
      </c>
      <c r="J483" s="4" t="s">
        <v>3552</v>
      </c>
      <c r="K483" s="51"/>
      <c r="L483" s="6">
        <v>45833</v>
      </c>
      <c r="M483" s="6">
        <v>45961</v>
      </c>
      <c r="N483" t="s">
        <v>3005</v>
      </c>
      <c r="O483">
        <v>1022368.25</v>
      </c>
      <c r="P483">
        <v>934233.06</v>
      </c>
      <c r="Q483">
        <v>1022368.25</v>
      </c>
      <c r="R483">
        <v>934233.06</v>
      </c>
      <c r="S483"/>
      <c r="T483" s="51" t="s">
        <v>2867</v>
      </c>
      <c r="U483" t="s">
        <v>3006</v>
      </c>
      <c r="V483" s="6">
        <v>45838</v>
      </c>
      <c r="W483" s="53" t="s">
        <v>3844</v>
      </c>
    </row>
    <row r="484" spans="1:23" x14ac:dyDescent="0.25">
      <c r="A484" s="2">
        <v>2025</v>
      </c>
      <c r="B484" s="3">
        <v>45748</v>
      </c>
      <c r="C484" s="3">
        <v>45838</v>
      </c>
      <c r="D484" s="4" t="s">
        <v>62</v>
      </c>
      <c r="E484" s="4" t="s">
        <v>1960</v>
      </c>
      <c r="F484" s="4" t="s">
        <v>1961</v>
      </c>
      <c r="G484" s="4" t="s">
        <v>1962</v>
      </c>
      <c r="H484" s="4" t="s">
        <v>1138</v>
      </c>
      <c r="I484" s="4" t="s">
        <v>64</v>
      </c>
      <c r="J484" s="4" t="s">
        <v>1963</v>
      </c>
      <c r="K484" t="s">
        <v>1964</v>
      </c>
      <c r="L484" s="3">
        <v>45767</v>
      </c>
      <c r="M484" s="3">
        <v>45774</v>
      </c>
      <c r="N484" s="4" t="s">
        <v>1965</v>
      </c>
      <c r="O484" s="2">
        <v>11600</v>
      </c>
      <c r="P484" s="2">
        <v>10600</v>
      </c>
      <c r="Q484" s="2">
        <v>11600</v>
      </c>
      <c r="R484" s="2">
        <v>10600</v>
      </c>
      <c r="S484" s="5" t="s">
        <v>687</v>
      </c>
      <c r="T484" t="s">
        <v>1966</v>
      </c>
      <c r="U484" s="4" t="s">
        <v>1967</v>
      </c>
      <c r="V484" s="3">
        <v>45838</v>
      </c>
      <c r="W484" t="s">
        <v>3602</v>
      </c>
    </row>
    <row r="485" spans="1:23" x14ac:dyDescent="0.25">
      <c r="A485" s="2">
        <v>2025</v>
      </c>
      <c r="B485" s="3">
        <v>45748</v>
      </c>
      <c r="C485" s="3">
        <v>45838</v>
      </c>
      <c r="D485" s="4" t="s">
        <v>62</v>
      </c>
      <c r="E485" s="4" t="s">
        <v>1960</v>
      </c>
      <c r="F485" s="4" t="s">
        <v>1968</v>
      </c>
      <c r="G485" s="4" t="s">
        <v>1969</v>
      </c>
      <c r="H485" s="4" t="s">
        <v>1970</v>
      </c>
      <c r="I485" s="4" t="s">
        <v>64</v>
      </c>
      <c r="J485" s="4" t="s">
        <v>1971</v>
      </c>
      <c r="K485" t="s">
        <v>1972</v>
      </c>
      <c r="L485" s="3">
        <v>45774</v>
      </c>
      <c r="M485" s="3">
        <v>45774</v>
      </c>
      <c r="N485" s="4" t="s">
        <v>1973</v>
      </c>
      <c r="O485" s="2">
        <v>17600</v>
      </c>
      <c r="P485" s="2">
        <v>17410.344827586207</v>
      </c>
      <c r="Q485" s="2">
        <v>17600</v>
      </c>
      <c r="R485" s="2">
        <v>17410.344827586207</v>
      </c>
      <c r="S485" s="5" t="s">
        <v>687</v>
      </c>
      <c r="T485" t="s">
        <v>1966</v>
      </c>
      <c r="U485" s="4" t="s">
        <v>1967</v>
      </c>
      <c r="V485" s="3">
        <v>45838</v>
      </c>
      <c r="W485" t="s">
        <v>3602</v>
      </c>
    </row>
    <row r="486" spans="1:23" x14ac:dyDescent="0.25">
      <c r="A486" s="2">
        <v>2025</v>
      </c>
      <c r="B486" s="3">
        <v>45748</v>
      </c>
      <c r="C486" s="3">
        <v>45838</v>
      </c>
      <c r="D486" s="4" t="s">
        <v>62</v>
      </c>
      <c r="E486" s="4" t="s">
        <v>1974</v>
      </c>
      <c r="F486" s="4" t="s">
        <v>1975</v>
      </c>
      <c r="G486" s="4" t="s">
        <v>1976</v>
      </c>
      <c r="H486" s="4" t="s">
        <v>1977</v>
      </c>
      <c r="I486" s="4" t="s">
        <v>64</v>
      </c>
      <c r="J486" s="4" t="s">
        <v>1978</v>
      </c>
      <c r="K486" t="s">
        <v>1979</v>
      </c>
      <c r="L486" s="3">
        <v>45767</v>
      </c>
      <c r="M486" s="3">
        <v>45774</v>
      </c>
      <c r="N486" s="4" t="s">
        <v>1980</v>
      </c>
      <c r="O486" s="2">
        <v>18560.000000000004</v>
      </c>
      <c r="P486" s="2">
        <v>18360.000000000004</v>
      </c>
      <c r="Q486" s="2">
        <v>18560.000000000004</v>
      </c>
      <c r="R486" s="2">
        <v>18360.000000000004</v>
      </c>
      <c r="S486" s="5" t="s">
        <v>687</v>
      </c>
      <c r="T486" t="s">
        <v>1966</v>
      </c>
      <c r="U486" s="4" t="s">
        <v>1967</v>
      </c>
      <c r="V486" s="3">
        <v>45838</v>
      </c>
      <c r="W486" t="s">
        <v>1981</v>
      </c>
    </row>
    <row r="487" spans="1:23" x14ac:dyDescent="0.25">
      <c r="A487" s="2">
        <v>2025</v>
      </c>
      <c r="B487" s="3">
        <v>45748</v>
      </c>
      <c r="C487" s="3">
        <v>45838</v>
      </c>
      <c r="D487" s="4" t="s">
        <v>62</v>
      </c>
      <c r="E487" s="4" t="s">
        <v>1974</v>
      </c>
      <c r="F487" s="4" t="s">
        <v>1982</v>
      </c>
      <c r="G487" s="4" t="s">
        <v>1136</v>
      </c>
      <c r="H487" s="4" t="s">
        <v>599</v>
      </c>
      <c r="I487" s="4" t="s">
        <v>63</v>
      </c>
      <c r="J487" s="4" t="s">
        <v>1983</v>
      </c>
      <c r="K487" t="s">
        <v>1984</v>
      </c>
      <c r="L487" s="3">
        <v>45767</v>
      </c>
      <c r="M487" s="3">
        <v>45767</v>
      </c>
      <c r="N487" s="4" t="s">
        <v>1985</v>
      </c>
      <c r="O487" s="2">
        <v>6720</v>
      </c>
      <c r="P487" s="2">
        <v>6140.6896551724139</v>
      </c>
      <c r="Q487" s="2">
        <v>6720</v>
      </c>
      <c r="R487" s="2">
        <v>6140.6896551724139</v>
      </c>
      <c r="S487" s="5" t="s">
        <v>687</v>
      </c>
      <c r="T487" t="s">
        <v>1966</v>
      </c>
      <c r="U487" s="4" t="s">
        <v>1967</v>
      </c>
      <c r="V487" s="3">
        <v>45838</v>
      </c>
      <c r="W487" t="s">
        <v>3602</v>
      </c>
    </row>
    <row r="488" spans="1:23" x14ac:dyDescent="0.25">
      <c r="A488" s="2">
        <v>2025</v>
      </c>
      <c r="B488" s="3">
        <v>45748</v>
      </c>
      <c r="C488" s="3">
        <v>45838</v>
      </c>
      <c r="D488" s="4" t="s">
        <v>62</v>
      </c>
      <c r="E488" s="4" t="s">
        <v>1974</v>
      </c>
      <c r="F488" s="4" t="s">
        <v>1986</v>
      </c>
      <c r="G488" s="4" t="s">
        <v>1987</v>
      </c>
      <c r="H488" s="4" t="s">
        <v>1148</v>
      </c>
      <c r="I488" s="4" t="s">
        <v>63</v>
      </c>
      <c r="J488" s="4" t="s">
        <v>1988</v>
      </c>
      <c r="K488" t="s">
        <v>1989</v>
      </c>
      <c r="L488" s="3">
        <v>45777</v>
      </c>
      <c r="M488" s="3">
        <v>45777</v>
      </c>
      <c r="N488" s="4" t="s">
        <v>1990</v>
      </c>
      <c r="O488" s="2">
        <v>9280.0000000000018</v>
      </c>
      <c r="P488" s="2">
        <v>8480.0000000000018</v>
      </c>
      <c r="Q488" s="2">
        <v>9280.0000000000018</v>
      </c>
      <c r="R488" s="2">
        <v>8480.0000000000018</v>
      </c>
      <c r="S488" s="5" t="s">
        <v>687</v>
      </c>
      <c r="T488" t="s">
        <v>1966</v>
      </c>
      <c r="U488" s="4" t="s">
        <v>1967</v>
      </c>
      <c r="V488" s="3">
        <v>45838</v>
      </c>
      <c r="W488" t="s">
        <v>3602</v>
      </c>
    </row>
    <row r="489" spans="1:23" x14ac:dyDescent="0.25">
      <c r="A489" s="2">
        <v>2025</v>
      </c>
      <c r="B489" s="3">
        <v>45748</v>
      </c>
      <c r="C489" s="3">
        <v>45838</v>
      </c>
      <c r="D489" s="4" t="s">
        <v>62</v>
      </c>
      <c r="E489" s="4" t="s">
        <v>1974</v>
      </c>
      <c r="F489" s="4" t="s">
        <v>1991</v>
      </c>
      <c r="G489" s="4" t="s">
        <v>609</v>
      </c>
      <c r="H489" s="4" t="s">
        <v>1121</v>
      </c>
      <c r="I489" s="4" t="s">
        <v>64</v>
      </c>
      <c r="J489" s="4" t="s">
        <v>1992</v>
      </c>
      <c r="K489" t="s">
        <v>1993</v>
      </c>
      <c r="L489" s="3">
        <v>45760</v>
      </c>
      <c r="M489" s="3">
        <v>45774</v>
      </c>
      <c r="N489" s="4" t="s">
        <v>1994</v>
      </c>
      <c r="O489" s="2">
        <v>34912.36</v>
      </c>
      <c r="P489" s="2">
        <v>34536.149224137931</v>
      </c>
      <c r="Q489" s="2">
        <v>34912.36</v>
      </c>
      <c r="R489" s="2">
        <v>34536.149224137931</v>
      </c>
      <c r="S489" s="5" t="s">
        <v>687</v>
      </c>
      <c r="T489" t="s">
        <v>1966</v>
      </c>
      <c r="U489" s="4" t="s">
        <v>1967</v>
      </c>
      <c r="V489" s="3">
        <v>45838</v>
      </c>
      <c r="W489" t="s">
        <v>3602</v>
      </c>
    </row>
    <row r="490" spans="1:23" x14ac:dyDescent="0.25">
      <c r="A490" s="2">
        <v>2025</v>
      </c>
      <c r="B490" s="3">
        <v>45748</v>
      </c>
      <c r="C490" s="3">
        <v>45838</v>
      </c>
      <c r="D490" s="4" t="s">
        <v>62</v>
      </c>
      <c r="E490" s="4" t="s">
        <v>1974</v>
      </c>
      <c r="F490" s="4" t="s">
        <v>1995</v>
      </c>
      <c r="G490" s="4" t="s">
        <v>1123</v>
      </c>
      <c r="H490" s="4" t="s">
        <v>1121</v>
      </c>
      <c r="I490" s="4" t="s">
        <v>63</v>
      </c>
      <c r="J490" s="4" t="s">
        <v>1996</v>
      </c>
      <c r="K490" t="s">
        <v>1997</v>
      </c>
      <c r="L490" s="3">
        <v>45771</v>
      </c>
      <c r="M490" s="3">
        <v>45774</v>
      </c>
      <c r="N490" s="4" t="s">
        <v>1998</v>
      </c>
      <c r="O490" s="2">
        <v>8120.0000000000009</v>
      </c>
      <c r="P490" s="2">
        <v>7420.0000000000009</v>
      </c>
      <c r="Q490" s="2">
        <v>8120.0000000000009</v>
      </c>
      <c r="R490" s="2">
        <v>7420.0000000000009</v>
      </c>
      <c r="S490" s="5" t="s">
        <v>687</v>
      </c>
      <c r="T490" t="s">
        <v>1966</v>
      </c>
      <c r="U490" s="4" t="s">
        <v>1967</v>
      </c>
      <c r="V490" s="3">
        <v>45838</v>
      </c>
      <c r="W490" t="s">
        <v>3602</v>
      </c>
    </row>
    <row r="491" spans="1:23" x14ac:dyDescent="0.25">
      <c r="A491" s="2">
        <v>2025</v>
      </c>
      <c r="B491" s="3">
        <v>45748</v>
      </c>
      <c r="C491" s="3">
        <v>45838</v>
      </c>
      <c r="D491" s="4" t="s">
        <v>62</v>
      </c>
      <c r="E491" s="4" t="s">
        <v>1999</v>
      </c>
      <c r="F491" s="4" t="s">
        <v>2000</v>
      </c>
      <c r="G491" s="4" t="s">
        <v>2001</v>
      </c>
      <c r="H491" s="4" t="s">
        <v>609</v>
      </c>
      <c r="I491" s="4" t="s">
        <v>64</v>
      </c>
      <c r="J491" s="4" t="s">
        <v>2002</v>
      </c>
      <c r="K491" t="s">
        <v>2003</v>
      </c>
      <c r="L491" s="3">
        <v>45775</v>
      </c>
      <c r="M491" s="3">
        <v>45777</v>
      </c>
      <c r="N491" s="4" t="s">
        <v>2004</v>
      </c>
      <c r="O491" s="2">
        <v>50000.000000000007</v>
      </c>
      <c r="P491" s="2">
        <v>49461.206896551732</v>
      </c>
      <c r="Q491" s="2">
        <v>50000.000000000007</v>
      </c>
      <c r="R491" s="2">
        <v>49461.206896551732</v>
      </c>
      <c r="S491" s="5" t="s">
        <v>687</v>
      </c>
      <c r="T491" t="s">
        <v>1966</v>
      </c>
      <c r="U491" s="4" t="s">
        <v>1967</v>
      </c>
      <c r="V491" s="3">
        <v>45838</v>
      </c>
      <c r="W491" t="s">
        <v>3602</v>
      </c>
    </row>
    <row r="492" spans="1:23" x14ac:dyDescent="0.25">
      <c r="A492" s="2">
        <v>2025</v>
      </c>
      <c r="B492" s="3">
        <v>45748</v>
      </c>
      <c r="C492" s="3">
        <v>45838</v>
      </c>
      <c r="D492" s="4" t="s">
        <v>62</v>
      </c>
      <c r="E492" s="4" t="s">
        <v>2005</v>
      </c>
      <c r="F492" s="4" t="s">
        <v>2006</v>
      </c>
      <c r="G492" s="4" t="s">
        <v>1152</v>
      </c>
      <c r="H492" s="4" t="s">
        <v>1169</v>
      </c>
      <c r="I492" s="4" t="s">
        <v>64</v>
      </c>
      <c r="J492" s="4" t="s">
        <v>2007</v>
      </c>
      <c r="K492" t="s">
        <v>2008</v>
      </c>
      <c r="L492" s="3">
        <v>45774</v>
      </c>
      <c r="M492" s="3">
        <v>45774</v>
      </c>
      <c r="N492" s="4" t="s">
        <v>2009</v>
      </c>
      <c r="O492" s="2">
        <v>81200</v>
      </c>
      <c r="P492" s="2">
        <v>74200</v>
      </c>
      <c r="Q492" s="2">
        <v>81200</v>
      </c>
      <c r="R492" s="2">
        <v>74200</v>
      </c>
      <c r="S492" s="5" t="s">
        <v>687</v>
      </c>
      <c r="T492" t="s">
        <v>1966</v>
      </c>
      <c r="U492" s="4" t="s">
        <v>1967</v>
      </c>
      <c r="V492" s="3">
        <v>45838</v>
      </c>
      <c r="W492" t="s">
        <v>3602</v>
      </c>
    </row>
    <row r="493" spans="1:23" x14ac:dyDescent="0.25">
      <c r="A493" s="2">
        <v>2025</v>
      </c>
      <c r="B493" s="3">
        <v>45748</v>
      </c>
      <c r="C493" s="3">
        <v>45838</v>
      </c>
      <c r="D493" s="4" t="s">
        <v>62</v>
      </c>
      <c r="E493" s="4" t="s">
        <v>2005</v>
      </c>
      <c r="F493" s="4" t="s">
        <v>1168</v>
      </c>
      <c r="G493" s="4" t="s">
        <v>616</v>
      </c>
      <c r="H493" s="4" t="s">
        <v>1119</v>
      </c>
      <c r="I493" s="4" t="s">
        <v>63</v>
      </c>
      <c r="J493" s="4" t="s">
        <v>2010</v>
      </c>
      <c r="K493" t="s">
        <v>2011</v>
      </c>
      <c r="L493" s="3">
        <v>45774</v>
      </c>
      <c r="M493" s="3">
        <v>45774</v>
      </c>
      <c r="N493" s="4" t="s">
        <v>2012</v>
      </c>
      <c r="O493" s="2">
        <v>17400.000000000004</v>
      </c>
      <c r="P493" s="2">
        <v>15900.000000000004</v>
      </c>
      <c r="Q493" s="2">
        <v>17400.000000000004</v>
      </c>
      <c r="R493" s="2">
        <v>15900.000000000004</v>
      </c>
      <c r="S493" s="5" t="s">
        <v>687</v>
      </c>
      <c r="T493" t="s">
        <v>1966</v>
      </c>
      <c r="U493" s="4" t="s">
        <v>1967</v>
      </c>
      <c r="V493" s="3">
        <v>45838</v>
      </c>
      <c r="W493" t="s">
        <v>3602</v>
      </c>
    </row>
    <row r="494" spans="1:23" x14ac:dyDescent="0.25">
      <c r="A494" s="2">
        <v>2025</v>
      </c>
      <c r="B494" s="3">
        <v>45748</v>
      </c>
      <c r="C494" s="3">
        <v>45838</v>
      </c>
      <c r="D494" s="4" t="s">
        <v>62</v>
      </c>
      <c r="E494" s="4" t="s">
        <v>2005</v>
      </c>
      <c r="F494" s="4" t="s">
        <v>2013</v>
      </c>
      <c r="G494" s="4" t="s">
        <v>2014</v>
      </c>
      <c r="H494" s="4" t="s">
        <v>1203</v>
      </c>
      <c r="I494" s="4" t="s">
        <v>63</v>
      </c>
      <c r="J494" s="4" t="s">
        <v>2015</v>
      </c>
      <c r="K494" t="s">
        <v>2016</v>
      </c>
      <c r="L494" s="3">
        <v>45774</v>
      </c>
      <c r="M494" s="3">
        <v>45774</v>
      </c>
      <c r="N494" s="4" t="s">
        <v>2017</v>
      </c>
      <c r="O494" s="2">
        <v>15080</v>
      </c>
      <c r="P494" s="2">
        <v>13780</v>
      </c>
      <c r="Q494" s="2">
        <v>15080</v>
      </c>
      <c r="R494" s="2">
        <v>13780</v>
      </c>
      <c r="S494" s="5" t="s">
        <v>687</v>
      </c>
      <c r="T494" t="s">
        <v>1966</v>
      </c>
      <c r="U494" s="4" t="s">
        <v>1967</v>
      </c>
      <c r="V494" s="3">
        <v>45838</v>
      </c>
      <c r="W494" t="s">
        <v>3602</v>
      </c>
    </row>
    <row r="495" spans="1:23" x14ac:dyDescent="0.25">
      <c r="A495" s="2">
        <v>2025</v>
      </c>
      <c r="B495" s="3">
        <v>45748</v>
      </c>
      <c r="C495" s="3">
        <v>45838</v>
      </c>
      <c r="D495" s="4" t="s">
        <v>62</v>
      </c>
      <c r="E495" s="4" t="s">
        <v>2005</v>
      </c>
      <c r="F495" s="4" t="s">
        <v>2018</v>
      </c>
      <c r="G495" s="4" t="s">
        <v>1113</v>
      </c>
      <c r="H495" s="4" t="s">
        <v>1107</v>
      </c>
      <c r="I495" s="4" t="s">
        <v>64</v>
      </c>
      <c r="J495" s="4" t="s">
        <v>2019</v>
      </c>
      <c r="K495" t="s">
        <v>2020</v>
      </c>
      <c r="L495" s="3">
        <v>45773</v>
      </c>
      <c r="M495" s="3">
        <v>45774</v>
      </c>
      <c r="N495" s="4" t="s">
        <v>2021</v>
      </c>
      <c r="O495" s="2">
        <v>35440</v>
      </c>
      <c r="P495" s="2">
        <v>35058.103448275862</v>
      </c>
      <c r="Q495" s="2">
        <v>35440</v>
      </c>
      <c r="R495" s="2">
        <v>35058.103448275862</v>
      </c>
      <c r="S495" s="5" t="s">
        <v>687</v>
      </c>
      <c r="T495" t="s">
        <v>1966</v>
      </c>
      <c r="U495" s="4" t="s">
        <v>1967</v>
      </c>
      <c r="V495" s="3">
        <v>45838</v>
      </c>
      <c r="W495" t="s">
        <v>3602</v>
      </c>
    </row>
    <row r="496" spans="1:23" x14ac:dyDescent="0.25">
      <c r="A496" s="2">
        <v>2025</v>
      </c>
      <c r="B496" s="3">
        <v>45748</v>
      </c>
      <c r="C496" s="3">
        <v>45838</v>
      </c>
      <c r="D496" s="4" t="s">
        <v>62</v>
      </c>
      <c r="E496" s="4" t="s">
        <v>2005</v>
      </c>
      <c r="F496" s="4" t="s">
        <v>2022</v>
      </c>
      <c r="G496" s="4" t="s">
        <v>1134</v>
      </c>
      <c r="H496" s="4" t="s">
        <v>2023</v>
      </c>
      <c r="I496" s="4" t="s">
        <v>64</v>
      </c>
      <c r="J496" s="4" t="s">
        <v>2024</v>
      </c>
      <c r="K496" t="s">
        <v>2025</v>
      </c>
      <c r="L496" s="3">
        <v>45773</v>
      </c>
      <c r="M496" s="3">
        <v>45774</v>
      </c>
      <c r="N496" s="4" t="s">
        <v>2026</v>
      </c>
      <c r="O496" s="2">
        <v>12600</v>
      </c>
      <c r="P496" s="2">
        <v>12464.224137931036</v>
      </c>
      <c r="Q496" s="2">
        <v>12600</v>
      </c>
      <c r="R496" s="2">
        <v>12464.224137931036</v>
      </c>
      <c r="S496" s="5" t="s">
        <v>687</v>
      </c>
      <c r="T496" t="s">
        <v>1966</v>
      </c>
      <c r="U496" s="4" t="s">
        <v>1967</v>
      </c>
      <c r="V496" s="3">
        <v>45838</v>
      </c>
      <c r="W496" t="s">
        <v>3602</v>
      </c>
    </row>
    <row r="497" spans="1:23" x14ac:dyDescent="0.25">
      <c r="A497" s="2">
        <v>2025</v>
      </c>
      <c r="B497" s="3">
        <v>45748</v>
      </c>
      <c r="C497" s="3">
        <v>45838</v>
      </c>
      <c r="D497" s="4" t="s">
        <v>62</v>
      </c>
      <c r="E497" s="4" t="s">
        <v>2005</v>
      </c>
      <c r="F497" s="4" t="s">
        <v>2027</v>
      </c>
      <c r="G497" s="4" t="s">
        <v>1181</v>
      </c>
      <c r="H497" s="4" t="s">
        <v>2028</v>
      </c>
      <c r="I497" s="4" t="s">
        <v>63</v>
      </c>
      <c r="J497" s="4" t="s">
        <v>2029</v>
      </c>
      <c r="K497" t="s">
        <v>2030</v>
      </c>
      <c r="L497" s="3">
        <v>45774</v>
      </c>
      <c r="M497" s="3">
        <v>45774</v>
      </c>
      <c r="N497" s="4" t="s">
        <v>2031</v>
      </c>
      <c r="O497" s="2">
        <v>17400.000000000004</v>
      </c>
      <c r="P497" s="2">
        <v>15900.000000000004</v>
      </c>
      <c r="Q497" s="2">
        <v>17400.000000000004</v>
      </c>
      <c r="R497" s="2">
        <v>15900.000000000004</v>
      </c>
      <c r="S497" s="5" t="s">
        <v>687</v>
      </c>
      <c r="T497" t="s">
        <v>1966</v>
      </c>
      <c r="U497" s="4" t="s">
        <v>1967</v>
      </c>
      <c r="V497" s="3">
        <v>45838</v>
      </c>
      <c r="W497" t="s">
        <v>3602</v>
      </c>
    </row>
    <row r="498" spans="1:23" x14ac:dyDescent="0.25">
      <c r="A498" s="2">
        <v>2025</v>
      </c>
      <c r="B498" s="3">
        <v>45748</v>
      </c>
      <c r="C498" s="3">
        <v>45838</v>
      </c>
      <c r="D498" s="4" t="s">
        <v>62</v>
      </c>
      <c r="E498" s="4" t="s">
        <v>2005</v>
      </c>
      <c r="F498" s="4" t="s">
        <v>2032</v>
      </c>
      <c r="G498" s="4" t="s">
        <v>616</v>
      </c>
      <c r="H498" s="4" t="s">
        <v>1143</v>
      </c>
      <c r="I498" s="4" t="s">
        <v>63</v>
      </c>
      <c r="J498" s="4" t="s">
        <v>2033</v>
      </c>
      <c r="K498" t="s">
        <v>2034</v>
      </c>
      <c r="L498" s="3">
        <v>45773</v>
      </c>
      <c r="M498" s="3">
        <v>45773</v>
      </c>
      <c r="N498" s="4" t="s">
        <v>2035</v>
      </c>
      <c r="O498" s="2">
        <v>9280.0000000000018</v>
      </c>
      <c r="P498" s="2">
        <v>8480.0000000000018</v>
      </c>
      <c r="Q498" s="2">
        <v>9280.0000000000018</v>
      </c>
      <c r="R498" s="2">
        <v>8480.0000000000018</v>
      </c>
      <c r="S498" s="5" t="s">
        <v>687</v>
      </c>
      <c r="T498" t="s">
        <v>1966</v>
      </c>
      <c r="U498" s="4" t="s">
        <v>1967</v>
      </c>
      <c r="V498" s="3">
        <v>45838</v>
      </c>
      <c r="W498" t="s">
        <v>3602</v>
      </c>
    </row>
    <row r="499" spans="1:23" x14ac:dyDescent="0.25">
      <c r="A499" s="2">
        <v>2025</v>
      </c>
      <c r="B499" s="3">
        <v>45748</v>
      </c>
      <c r="C499" s="3">
        <v>45838</v>
      </c>
      <c r="D499" s="4" t="s">
        <v>62</v>
      </c>
      <c r="E499" s="4" t="s">
        <v>2005</v>
      </c>
      <c r="F499" s="4" t="s">
        <v>2036</v>
      </c>
      <c r="G499" s="4" t="s">
        <v>568</v>
      </c>
      <c r="H499" s="4" t="s">
        <v>2037</v>
      </c>
      <c r="I499" s="4" t="s">
        <v>64</v>
      </c>
      <c r="J499" s="4" t="s">
        <v>2038</v>
      </c>
      <c r="K499" t="s">
        <v>2039</v>
      </c>
      <c r="L499" s="3">
        <v>45773</v>
      </c>
      <c r="M499" s="3">
        <v>45774</v>
      </c>
      <c r="N499" s="4" t="s">
        <v>2040</v>
      </c>
      <c r="O499" s="2">
        <v>11600</v>
      </c>
      <c r="P499" s="2">
        <v>11475</v>
      </c>
      <c r="Q499" s="2">
        <v>11600</v>
      </c>
      <c r="R499" s="2">
        <v>11475</v>
      </c>
      <c r="S499" s="5" t="s">
        <v>687</v>
      </c>
      <c r="T499" t="s">
        <v>1966</v>
      </c>
      <c r="U499" s="4" t="s">
        <v>1967</v>
      </c>
      <c r="V499" s="3">
        <v>45838</v>
      </c>
      <c r="W499" t="s">
        <v>3602</v>
      </c>
    </row>
    <row r="500" spans="1:23" x14ac:dyDescent="0.25">
      <c r="A500" s="2">
        <v>2025</v>
      </c>
      <c r="B500" s="3">
        <v>45748</v>
      </c>
      <c r="C500" s="3">
        <v>45838</v>
      </c>
      <c r="D500" s="4" t="s">
        <v>62</v>
      </c>
      <c r="E500" s="4" t="s">
        <v>2041</v>
      </c>
      <c r="F500" s="4" t="s">
        <v>2042</v>
      </c>
      <c r="G500" s="4" t="s">
        <v>2043</v>
      </c>
      <c r="H500" s="4" t="s">
        <v>1149</v>
      </c>
      <c r="I500" s="4" t="s">
        <v>63</v>
      </c>
      <c r="J500" s="4" t="s">
        <v>2044</v>
      </c>
      <c r="K500" t="s">
        <v>2045</v>
      </c>
      <c r="L500" s="3">
        <v>45748</v>
      </c>
      <c r="M500" s="3">
        <v>45762</v>
      </c>
      <c r="N500" s="4" t="s">
        <v>2046</v>
      </c>
      <c r="O500" s="2">
        <v>24840.000000000004</v>
      </c>
      <c r="P500" s="2">
        <v>24572.327586206899</v>
      </c>
      <c r="Q500" s="2">
        <v>24840.000000000004</v>
      </c>
      <c r="R500" s="2">
        <v>24572.327586206899</v>
      </c>
      <c r="S500" s="5" t="s">
        <v>687</v>
      </c>
      <c r="T500" t="s">
        <v>1966</v>
      </c>
      <c r="U500" s="4" t="s">
        <v>1967</v>
      </c>
      <c r="V500" s="3">
        <v>45838</v>
      </c>
      <c r="W500" t="s">
        <v>3602</v>
      </c>
    </row>
    <row r="501" spans="1:23" x14ac:dyDescent="0.25">
      <c r="A501" s="2">
        <v>2025</v>
      </c>
      <c r="B501" s="3">
        <v>45748</v>
      </c>
      <c r="C501" s="3">
        <v>45838</v>
      </c>
      <c r="D501" s="4" t="s">
        <v>62</v>
      </c>
      <c r="E501" s="4" t="s">
        <v>2041</v>
      </c>
      <c r="F501" s="4" t="s">
        <v>2047</v>
      </c>
      <c r="G501" s="4" t="s">
        <v>1169</v>
      </c>
      <c r="H501" s="4" t="s">
        <v>621</v>
      </c>
      <c r="I501" s="4" t="s">
        <v>63</v>
      </c>
      <c r="J501" s="4" t="s">
        <v>2048</v>
      </c>
      <c r="K501" t="s">
        <v>2049</v>
      </c>
      <c r="L501" s="3">
        <v>45748</v>
      </c>
      <c r="M501" s="3">
        <v>45762</v>
      </c>
      <c r="N501" s="4" t="s">
        <v>2050</v>
      </c>
      <c r="O501" s="2">
        <v>23490</v>
      </c>
      <c r="P501" s="2">
        <v>21465</v>
      </c>
      <c r="Q501" s="2">
        <v>23490</v>
      </c>
      <c r="R501" s="2">
        <v>21465</v>
      </c>
      <c r="S501" s="5" t="s">
        <v>687</v>
      </c>
      <c r="T501" t="s">
        <v>1966</v>
      </c>
      <c r="U501" s="4" t="s">
        <v>1967</v>
      </c>
      <c r="V501" s="3">
        <v>45838</v>
      </c>
      <c r="W501" t="s">
        <v>3602</v>
      </c>
    </row>
    <row r="502" spans="1:23" x14ac:dyDescent="0.25">
      <c r="A502" s="2">
        <v>2025</v>
      </c>
      <c r="B502" s="3">
        <v>45748</v>
      </c>
      <c r="C502" s="3">
        <v>45838</v>
      </c>
      <c r="D502" s="4" t="s">
        <v>62</v>
      </c>
      <c r="E502" s="4" t="s">
        <v>2051</v>
      </c>
      <c r="F502" s="4" t="s">
        <v>2052</v>
      </c>
      <c r="G502" s="4" t="s">
        <v>2053</v>
      </c>
      <c r="H502" s="4" t="s">
        <v>596</v>
      </c>
      <c r="I502" s="4" t="s">
        <v>64</v>
      </c>
      <c r="J502" s="4" t="s">
        <v>2054</v>
      </c>
      <c r="K502" t="s">
        <v>2055</v>
      </c>
      <c r="L502" s="3">
        <v>45757</v>
      </c>
      <c r="M502" s="3">
        <v>45757</v>
      </c>
      <c r="N502" s="4" t="s">
        <v>2056</v>
      </c>
      <c r="O502" s="2">
        <v>23200</v>
      </c>
      <c r="P502" s="2">
        <v>21200</v>
      </c>
      <c r="Q502" s="2">
        <v>23200</v>
      </c>
      <c r="R502" s="2">
        <v>21200</v>
      </c>
      <c r="S502" s="5" t="s">
        <v>687</v>
      </c>
      <c r="T502" t="s">
        <v>1966</v>
      </c>
      <c r="U502" s="4" t="s">
        <v>1967</v>
      </c>
      <c r="V502" s="3">
        <v>45838</v>
      </c>
      <c r="W502" t="s">
        <v>3602</v>
      </c>
    </row>
    <row r="503" spans="1:23" x14ac:dyDescent="0.25">
      <c r="A503" s="2">
        <v>2025</v>
      </c>
      <c r="B503" s="3">
        <v>45748</v>
      </c>
      <c r="C503" s="3">
        <v>45838</v>
      </c>
      <c r="D503" s="4" t="s">
        <v>62</v>
      </c>
      <c r="E503" s="4" t="s">
        <v>2051</v>
      </c>
      <c r="F503" s="4" t="s">
        <v>2057</v>
      </c>
      <c r="G503" s="4" t="s">
        <v>2058</v>
      </c>
      <c r="H503" s="4" t="s">
        <v>578</v>
      </c>
      <c r="I503" s="4" t="s">
        <v>63</v>
      </c>
      <c r="J503" s="4" t="s">
        <v>2059</v>
      </c>
      <c r="K503" t="s">
        <v>2060</v>
      </c>
      <c r="L503" s="3">
        <v>45772</v>
      </c>
      <c r="M503" s="3">
        <v>45772</v>
      </c>
      <c r="N503" s="4" t="s">
        <v>2061</v>
      </c>
      <c r="O503" s="2">
        <v>8400</v>
      </c>
      <c r="P503" s="2">
        <v>7675.8620689655172</v>
      </c>
      <c r="Q503" s="2">
        <v>8400</v>
      </c>
      <c r="R503" s="2">
        <v>7675.8620689655172</v>
      </c>
      <c r="S503" s="5" t="s">
        <v>687</v>
      </c>
      <c r="T503" t="s">
        <v>1966</v>
      </c>
      <c r="U503" s="4" t="s">
        <v>1967</v>
      </c>
      <c r="V503" s="3">
        <v>45838</v>
      </c>
      <c r="W503" t="s">
        <v>1981</v>
      </c>
    </row>
    <row r="504" spans="1:23" x14ac:dyDescent="0.25">
      <c r="A504" s="2">
        <v>2025</v>
      </c>
      <c r="B504" s="3">
        <v>45748</v>
      </c>
      <c r="C504" s="3">
        <v>45838</v>
      </c>
      <c r="D504" s="4" t="s">
        <v>62</v>
      </c>
      <c r="E504" s="4" t="s">
        <v>2062</v>
      </c>
      <c r="F504" s="4" t="s">
        <v>2063</v>
      </c>
      <c r="G504" s="4" t="s">
        <v>2064</v>
      </c>
      <c r="H504" s="4" t="s">
        <v>2065</v>
      </c>
      <c r="I504" s="4" t="s">
        <v>64</v>
      </c>
      <c r="J504" s="4" t="s">
        <v>2066</v>
      </c>
      <c r="K504" t="s">
        <v>2067</v>
      </c>
      <c r="L504" s="3">
        <v>45772</v>
      </c>
      <c r="M504" s="3">
        <v>45772</v>
      </c>
      <c r="N504" s="4" t="s">
        <v>2068</v>
      </c>
      <c r="O504" s="2">
        <v>12344.250000000002</v>
      </c>
      <c r="P504" s="2">
        <v>11280.09051724138</v>
      </c>
      <c r="Q504" s="2">
        <v>12344.250000000002</v>
      </c>
      <c r="R504" s="2">
        <v>11280.09051724138</v>
      </c>
      <c r="S504" s="5" t="s">
        <v>687</v>
      </c>
      <c r="T504" t="s">
        <v>1966</v>
      </c>
      <c r="U504" s="4" t="s">
        <v>1967</v>
      </c>
      <c r="V504" s="3">
        <v>45838</v>
      </c>
      <c r="W504" t="s">
        <v>3602</v>
      </c>
    </row>
    <row r="505" spans="1:23" x14ac:dyDescent="0.25">
      <c r="A505" s="2">
        <v>2025</v>
      </c>
      <c r="B505" s="3">
        <v>45748</v>
      </c>
      <c r="C505" s="3">
        <v>45838</v>
      </c>
      <c r="D505" s="4" t="s">
        <v>62</v>
      </c>
      <c r="E505" s="4" t="s">
        <v>2051</v>
      </c>
      <c r="F505" s="4" t="s">
        <v>1109</v>
      </c>
      <c r="G505" s="4" t="s">
        <v>2069</v>
      </c>
      <c r="H505" s="4" t="s">
        <v>1111</v>
      </c>
      <c r="I505" s="4" t="s">
        <v>63</v>
      </c>
      <c r="J505" s="4" t="s">
        <v>2070</v>
      </c>
      <c r="K505" t="s">
        <v>2071</v>
      </c>
      <c r="L505" s="3">
        <v>45757</v>
      </c>
      <c r="M505" s="3">
        <v>45771</v>
      </c>
      <c r="N505" s="4" t="s">
        <v>2072</v>
      </c>
      <c r="O505" s="2">
        <v>11600</v>
      </c>
      <c r="P505" s="2">
        <v>10600</v>
      </c>
      <c r="Q505" s="2">
        <v>11600</v>
      </c>
      <c r="R505" s="2">
        <v>10600</v>
      </c>
      <c r="S505" s="5" t="s">
        <v>687</v>
      </c>
      <c r="T505" t="s">
        <v>1966</v>
      </c>
      <c r="U505" s="4" t="s">
        <v>1967</v>
      </c>
      <c r="V505" s="3">
        <v>45838</v>
      </c>
      <c r="W505" t="s">
        <v>1981</v>
      </c>
    </row>
    <row r="506" spans="1:23" x14ac:dyDescent="0.25">
      <c r="A506" s="2">
        <v>2025</v>
      </c>
      <c r="B506" s="3">
        <v>45748</v>
      </c>
      <c r="C506" s="3">
        <v>45838</v>
      </c>
      <c r="D506" s="4" t="s">
        <v>62</v>
      </c>
      <c r="E506" s="4" t="s">
        <v>2051</v>
      </c>
      <c r="F506" s="4" t="s">
        <v>2073</v>
      </c>
      <c r="G506" s="4" t="s">
        <v>2074</v>
      </c>
      <c r="H506" s="4" t="s">
        <v>591</v>
      </c>
      <c r="I506" s="4" t="s">
        <v>64</v>
      </c>
      <c r="J506" s="4" t="s">
        <v>2075</v>
      </c>
      <c r="K506" t="s">
        <v>2076</v>
      </c>
      <c r="L506" s="3">
        <v>45748</v>
      </c>
      <c r="M506" s="3">
        <v>45750</v>
      </c>
      <c r="N506" s="4" t="s">
        <v>2077</v>
      </c>
      <c r="O506" s="2">
        <v>11600</v>
      </c>
      <c r="P506" s="2">
        <v>11475</v>
      </c>
      <c r="Q506" s="2">
        <v>11600</v>
      </c>
      <c r="R506" s="2">
        <v>11475</v>
      </c>
      <c r="S506" s="5" t="s">
        <v>687</v>
      </c>
      <c r="T506" t="s">
        <v>1966</v>
      </c>
      <c r="U506" s="4" t="s">
        <v>1967</v>
      </c>
      <c r="V506" s="3">
        <v>45838</v>
      </c>
      <c r="W506" t="s">
        <v>3602</v>
      </c>
    </row>
    <row r="507" spans="1:23" x14ac:dyDescent="0.25">
      <c r="A507" s="2">
        <v>2025</v>
      </c>
      <c r="B507" s="3">
        <v>45748</v>
      </c>
      <c r="C507" s="3">
        <v>45838</v>
      </c>
      <c r="D507" s="4" t="s">
        <v>62</v>
      </c>
      <c r="E507" s="4" t="s">
        <v>2051</v>
      </c>
      <c r="F507" s="4" t="s">
        <v>2078</v>
      </c>
      <c r="G507" s="4" t="s">
        <v>1134</v>
      </c>
      <c r="H507" s="4" t="s">
        <v>1182</v>
      </c>
      <c r="I507" s="4" t="s">
        <v>63</v>
      </c>
      <c r="J507" s="4" t="s">
        <v>2079</v>
      </c>
      <c r="K507" t="s">
        <v>2080</v>
      </c>
      <c r="L507" s="3">
        <v>45771</v>
      </c>
      <c r="M507" s="3">
        <v>45771</v>
      </c>
      <c r="N507" s="4" t="s">
        <v>2081</v>
      </c>
      <c r="O507" s="2">
        <v>23200</v>
      </c>
      <c r="P507" s="2">
        <v>21200</v>
      </c>
      <c r="Q507" s="2">
        <v>23200</v>
      </c>
      <c r="R507" s="2">
        <v>21200</v>
      </c>
      <c r="S507" s="5" t="s">
        <v>687</v>
      </c>
      <c r="T507" t="s">
        <v>1966</v>
      </c>
      <c r="U507" s="4" t="s">
        <v>1967</v>
      </c>
      <c r="V507" s="3">
        <v>45838</v>
      </c>
      <c r="W507" t="s">
        <v>3602</v>
      </c>
    </row>
    <row r="508" spans="1:23" x14ac:dyDescent="0.25">
      <c r="A508" s="2">
        <v>2025</v>
      </c>
      <c r="B508" s="3">
        <v>45748</v>
      </c>
      <c r="C508" s="3">
        <v>45838</v>
      </c>
      <c r="D508" s="4" t="s">
        <v>62</v>
      </c>
      <c r="E508" s="4" t="s">
        <v>2051</v>
      </c>
      <c r="F508" s="4" t="s">
        <v>2082</v>
      </c>
      <c r="G508" s="4" t="s">
        <v>2083</v>
      </c>
      <c r="H508" s="4" t="s">
        <v>2084</v>
      </c>
      <c r="I508" s="4" t="s">
        <v>63</v>
      </c>
      <c r="J508" s="4" t="s">
        <v>2085</v>
      </c>
      <c r="K508" t="s">
        <v>2086</v>
      </c>
      <c r="L508" s="3">
        <v>45755</v>
      </c>
      <c r="M508" s="3">
        <v>45764</v>
      </c>
      <c r="N508" s="4" t="s">
        <v>2087</v>
      </c>
      <c r="O508" s="2">
        <v>9200</v>
      </c>
      <c r="P508" s="2">
        <v>8406.8965517241377</v>
      </c>
      <c r="Q508" s="2">
        <v>9200</v>
      </c>
      <c r="R508" s="2">
        <v>8406.8965517241377</v>
      </c>
      <c r="S508" s="5" t="s">
        <v>687</v>
      </c>
      <c r="T508" t="s">
        <v>1966</v>
      </c>
      <c r="U508" s="4" t="s">
        <v>1967</v>
      </c>
      <c r="V508" s="3">
        <v>45838</v>
      </c>
      <c r="W508" t="s">
        <v>3602</v>
      </c>
    </row>
    <row r="509" spans="1:23" x14ac:dyDescent="0.25">
      <c r="A509" s="2">
        <v>2025</v>
      </c>
      <c r="B509" s="3">
        <v>45748</v>
      </c>
      <c r="C509" s="3">
        <v>45838</v>
      </c>
      <c r="D509" s="4" t="s">
        <v>62</v>
      </c>
      <c r="E509" s="4" t="s">
        <v>2051</v>
      </c>
      <c r="F509" s="4" t="s">
        <v>2088</v>
      </c>
      <c r="G509" s="4" t="s">
        <v>1131</v>
      </c>
      <c r="H509" s="4" t="s">
        <v>1108</v>
      </c>
      <c r="I509" s="4" t="s">
        <v>63</v>
      </c>
      <c r="J509" s="4" t="s">
        <v>2089</v>
      </c>
      <c r="K509" t="s">
        <v>2090</v>
      </c>
      <c r="L509" s="3">
        <v>45773</v>
      </c>
      <c r="M509" s="3">
        <v>45774</v>
      </c>
      <c r="N509" s="4" t="s">
        <v>2091</v>
      </c>
      <c r="O509" s="2">
        <v>20000.000000000004</v>
      </c>
      <c r="P509" s="2">
        <v>19784.482758620692</v>
      </c>
      <c r="Q509" s="2">
        <v>20000.000000000004</v>
      </c>
      <c r="R509" s="2">
        <v>19784.482758620692</v>
      </c>
      <c r="S509" s="5" t="s">
        <v>687</v>
      </c>
      <c r="T509" t="s">
        <v>1966</v>
      </c>
      <c r="U509" s="4" t="s">
        <v>1967</v>
      </c>
      <c r="V509" s="3">
        <v>45838</v>
      </c>
      <c r="W509" t="s">
        <v>3602</v>
      </c>
    </row>
    <row r="510" spans="1:23" x14ac:dyDescent="0.25">
      <c r="A510" s="2">
        <v>2025</v>
      </c>
      <c r="B510" s="3">
        <v>45748</v>
      </c>
      <c r="C510" s="3">
        <v>45838</v>
      </c>
      <c r="D510" s="4" t="s">
        <v>62</v>
      </c>
      <c r="E510" s="4" t="s">
        <v>2051</v>
      </c>
      <c r="F510" s="4" t="s">
        <v>2092</v>
      </c>
      <c r="G510" s="4" t="s">
        <v>587</v>
      </c>
      <c r="H510" s="4" t="s">
        <v>1179</v>
      </c>
      <c r="I510" s="4" t="s">
        <v>63</v>
      </c>
      <c r="J510" s="4" t="s">
        <v>2093</v>
      </c>
      <c r="K510" t="s">
        <v>2094</v>
      </c>
      <c r="L510" s="3">
        <v>45771</v>
      </c>
      <c r="M510" s="3">
        <v>45777</v>
      </c>
      <c r="N510" s="4" t="s">
        <v>2095</v>
      </c>
      <c r="O510" s="2">
        <v>9711</v>
      </c>
      <c r="P510" s="2">
        <v>8873.8448275862065</v>
      </c>
      <c r="Q510" s="2">
        <v>9711</v>
      </c>
      <c r="R510" s="2">
        <v>8873.8448275862065</v>
      </c>
      <c r="S510" s="5" t="s">
        <v>687</v>
      </c>
      <c r="T510" t="s">
        <v>1966</v>
      </c>
      <c r="U510" s="4" t="s">
        <v>1967</v>
      </c>
      <c r="V510" s="3">
        <v>45838</v>
      </c>
      <c r="W510" t="s">
        <v>3602</v>
      </c>
    </row>
    <row r="511" spans="1:23" x14ac:dyDescent="0.25">
      <c r="A511" s="2">
        <v>2025</v>
      </c>
      <c r="B511" s="3">
        <v>45748</v>
      </c>
      <c r="C511" s="3">
        <v>45838</v>
      </c>
      <c r="D511" s="4" t="s">
        <v>62</v>
      </c>
      <c r="E511" s="4" t="s">
        <v>2051</v>
      </c>
      <c r="F511" s="4" t="s">
        <v>2096</v>
      </c>
      <c r="G511" s="4" t="s">
        <v>2097</v>
      </c>
      <c r="H511" s="4" t="s">
        <v>569</v>
      </c>
      <c r="I511" s="4" t="s">
        <v>63</v>
      </c>
      <c r="J511" s="4" t="s">
        <v>2098</v>
      </c>
      <c r="K511" t="s">
        <v>2099</v>
      </c>
      <c r="L511" s="3">
        <v>45756</v>
      </c>
      <c r="M511" s="3">
        <v>45758</v>
      </c>
      <c r="N511" s="4" t="s">
        <v>2100</v>
      </c>
      <c r="O511" s="2">
        <v>39568.97</v>
      </c>
      <c r="P511" s="2">
        <v>39142.580237068963</v>
      </c>
      <c r="Q511" s="2">
        <v>39568.97</v>
      </c>
      <c r="R511" s="2">
        <v>39142.580237068963</v>
      </c>
      <c r="S511" s="5" t="s">
        <v>687</v>
      </c>
      <c r="T511" t="s">
        <v>1966</v>
      </c>
      <c r="U511" s="4" t="s">
        <v>1967</v>
      </c>
      <c r="V511" s="3">
        <v>45838</v>
      </c>
      <c r="W511" t="s">
        <v>3602</v>
      </c>
    </row>
    <row r="512" spans="1:23" x14ac:dyDescent="0.25">
      <c r="A512" s="2">
        <v>2025</v>
      </c>
      <c r="B512" s="3">
        <v>45748</v>
      </c>
      <c r="C512" s="3">
        <v>45838</v>
      </c>
      <c r="D512" s="4" t="s">
        <v>62</v>
      </c>
      <c r="E512" s="4" t="s">
        <v>2051</v>
      </c>
      <c r="F512" s="4" t="s">
        <v>2101</v>
      </c>
      <c r="G512" s="4" t="s">
        <v>2102</v>
      </c>
      <c r="H512" s="4" t="s">
        <v>1144</v>
      </c>
      <c r="I512" s="4" t="s">
        <v>64</v>
      </c>
      <c r="J512" s="4" t="s">
        <v>2103</v>
      </c>
      <c r="K512" t="s">
        <v>2104</v>
      </c>
      <c r="L512" s="3">
        <v>45772</v>
      </c>
      <c r="M512" s="3">
        <v>45772</v>
      </c>
      <c r="N512" s="4" t="s">
        <v>2105</v>
      </c>
      <c r="O512" s="2">
        <v>8000</v>
      </c>
      <c r="P512" s="2">
        <v>7913.7931034482763</v>
      </c>
      <c r="Q512" s="2">
        <v>8000</v>
      </c>
      <c r="R512" s="2">
        <v>7913.7931034482763</v>
      </c>
      <c r="S512" s="5" t="s">
        <v>687</v>
      </c>
      <c r="T512" t="s">
        <v>1966</v>
      </c>
      <c r="U512" s="4" t="s">
        <v>1967</v>
      </c>
      <c r="V512" s="3">
        <v>45838</v>
      </c>
      <c r="W512" t="s">
        <v>3602</v>
      </c>
    </row>
    <row r="513" spans="1:23" x14ac:dyDescent="0.25">
      <c r="A513" s="2">
        <v>2025</v>
      </c>
      <c r="B513" s="3">
        <v>45748</v>
      </c>
      <c r="C513" s="3">
        <v>45838</v>
      </c>
      <c r="D513" s="4" t="s">
        <v>62</v>
      </c>
      <c r="E513" s="4" t="s">
        <v>2106</v>
      </c>
      <c r="F513" s="4" t="s">
        <v>2107</v>
      </c>
      <c r="G513" s="4" t="s">
        <v>1106</v>
      </c>
      <c r="H513" s="4" t="s">
        <v>2108</v>
      </c>
      <c r="I513" s="4" t="s">
        <v>64</v>
      </c>
      <c r="J513" s="4" t="s">
        <v>2109</v>
      </c>
      <c r="K513" t="s">
        <v>2110</v>
      </c>
      <c r="L513" s="3">
        <v>45754</v>
      </c>
      <c r="M513" s="3">
        <v>45757</v>
      </c>
      <c r="N513" s="4" t="s">
        <v>2111</v>
      </c>
      <c r="O513" s="2">
        <v>23200</v>
      </c>
      <c r="P513" s="2">
        <v>22950</v>
      </c>
      <c r="Q513" s="2">
        <v>23200</v>
      </c>
      <c r="R513" s="2">
        <v>22950</v>
      </c>
      <c r="S513" s="5" t="s">
        <v>687</v>
      </c>
      <c r="T513" t="s">
        <v>1966</v>
      </c>
      <c r="U513" s="4" t="s">
        <v>1967</v>
      </c>
      <c r="V513" s="3">
        <v>45838</v>
      </c>
      <c r="W513" t="s">
        <v>3602</v>
      </c>
    </row>
    <row r="514" spans="1:23" x14ac:dyDescent="0.25">
      <c r="A514" s="2">
        <v>2025</v>
      </c>
      <c r="B514" s="3">
        <v>45748</v>
      </c>
      <c r="C514" s="3">
        <v>45838</v>
      </c>
      <c r="D514" s="4" t="s">
        <v>62</v>
      </c>
      <c r="E514" s="4" t="s">
        <v>2051</v>
      </c>
      <c r="F514" s="4" t="s">
        <v>2112</v>
      </c>
      <c r="G514" s="4" t="s">
        <v>576</v>
      </c>
      <c r="H514" s="4" t="s">
        <v>2113</v>
      </c>
      <c r="I514" s="4" t="s">
        <v>64</v>
      </c>
      <c r="J514" s="4" t="s">
        <v>2114</v>
      </c>
      <c r="K514" t="s">
        <v>2115</v>
      </c>
      <c r="L514" s="3">
        <v>45749</v>
      </c>
      <c r="M514" s="3">
        <v>45777</v>
      </c>
      <c r="N514" s="4" t="s">
        <v>2116</v>
      </c>
      <c r="O514" s="2">
        <v>19000</v>
      </c>
      <c r="P514" s="2">
        <v>17362.068965517243</v>
      </c>
      <c r="Q514" s="2">
        <v>19000</v>
      </c>
      <c r="R514" s="2">
        <v>17362.068965517243</v>
      </c>
      <c r="S514" s="5" t="s">
        <v>687</v>
      </c>
      <c r="T514" t="s">
        <v>1966</v>
      </c>
      <c r="U514" s="4" t="s">
        <v>1967</v>
      </c>
      <c r="V514" s="3">
        <v>45838</v>
      </c>
      <c r="W514" t="s">
        <v>3602</v>
      </c>
    </row>
    <row r="515" spans="1:23" x14ac:dyDescent="0.25">
      <c r="A515" s="2">
        <v>2025</v>
      </c>
      <c r="B515" s="3">
        <v>45748</v>
      </c>
      <c r="C515" s="3">
        <v>45838</v>
      </c>
      <c r="D515" s="4" t="s">
        <v>62</v>
      </c>
      <c r="E515" s="4" t="s">
        <v>1960</v>
      </c>
      <c r="F515" s="4" t="s">
        <v>2117</v>
      </c>
      <c r="G515" s="4" t="s">
        <v>596</v>
      </c>
      <c r="H515" s="4" t="s">
        <v>1922</v>
      </c>
      <c r="I515" s="4" t="s">
        <v>63</v>
      </c>
      <c r="J515" s="4" t="s">
        <v>2118</v>
      </c>
      <c r="K515" t="s">
        <v>2119</v>
      </c>
      <c r="L515" s="3">
        <v>45788</v>
      </c>
      <c r="M515" s="3">
        <v>45788</v>
      </c>
      <c r="N515" s="4" t="s">
        <v>2120</v>
      </c>
      <c r="O515" s="2">
        <v>6800.0000000000009</v>
      </c>
      <c r="P515" s="2">
        <v>6213.7931034482772</v>
      </c>
      <c r="Q515" s="2">
        <v>6800.0000000000009</v>
      </c>
      <c r="R515" s="2">
        <v>6213.7931034482772</v>
      </c>
      <c r="S515" s="5" t="s">
        <v>687</v>
      </c>
      <c r="T515" t="s">
        <v>1966</v>
      </c>
      <c r="U515" s="4" t="s">
        <v>1967</v>
      </c>
      <c r="V515" s="3">
        <v>45838</v>
      </c>
      <c r="W515" t="s">
        <v>3602</v>
      </c>
    </row>
    <row r="516" spans="1:23" x14ac:dyDescent="0.25">
      <c r="A516" s="2">
        <v>2025</v>
      </c>
      <c r="B516" s="3">
        <v>45748</v>
      </c>
      <c r="C516" s="3">
        <v>45838</v>
      </c>
      <c r="D516" s="4" t="s">
        <v>62</v>
      </c>
      <c r="E516" s="4" t="s">
        <v>1960</v>
      </c>
      <c r="F516" s="4" t="s">
        <v>2121</v>
      </c>
      <c r="G516" s="4" t="s">
        <v>2122</v>
      </c>
      <c r="H516" s="4" t="s">
        <v>1184</v>
      </c>
      <c r="I516" s="4" t="s">
        <v>63</v>
      </c>
      <c r="J516" s="4" t="s">
        <v>2123</v>
      </c>
      <c r="K516" t="s">
        <v>2124</v>
      </c>
      <c r="L516" s="3">
        <v>45802</v>
      </c>
      <c r="M516" s="3">
        <v>45802</v>
      </c>
      <c r="N516" s="4" t="s">
        <v>2125</v>
      </c>
      <c r="O516" s="2">
        <v>11600</v>
      </c>
      <c r="P516" s="2">
        <v>10600</v>
      </c>
      <c r="Q516" s="2">
        <v>11600</v>
      </c>
      <c r="R516" s="2">
        <v>10600</v>
      </c>
      <c r="S516" s="5" t="s">
        <v>687</v>
      </c>
      <c r="T516" t="s">
        <v>1966</v>
      </c>
      <c r="U516" s="4" t="s">
        <v>1967</v>
      </c>
      <c r="V516" s="3">
        <v>45838</v>
      </c>
      <c r="W516" t="s">
        <v>3602</v>
      </c>
    </row>
    <row r="517" spans="1:23" x14ac:dyDescent="0.25">
      <c r="A517" s="2">
        <v>2025</v>
      </c>
      <c r="B517" s="3">
        <v>45748</v>
      </c>
      <c r="C517" s="3">
        <v>45838</v>
      </c>
      <c r="D517" s="4" t="s">
        <v>62</v>
      </c>
      <c r="E517" s="4" t="s">
        <v>1960</v>
      </c>
      <c r="F517" s="4" t="s">
        <v>2126</v>
      </c>
      <c r="G517" s="4" t="s">
        <v>1969</v>
      </c>
      <c r="H517" s="4" t="s">
        <v>2127</v>
      </c>
      <c r="I517" s="4" t="s">
        <v>63</v>
      </c>
      <c r="J517" s="4" t="s">
        <v>2128</v>
      </c>
      <c r="K517" t="s">
        <v>2129</v>
      </c>
      <c r="L517" s="3">
        <v>45795</v>
      </c>
      <c r="M517" s="3">
        <v>45795</v>
      </c>
      <c r="N517" s="4" t="s">
        <v>2130</v>
      </c>
      <c r="O517" s="2">
        <v>11600</v>
      </c>
      <c r="P517" s="2">
        <v>10600</v>
      </c>
      <c r="Q517" s="2">
        <v>11600</v>
      </c>
      <c r="R517" s="2">
        <v>10600</v>
      </c>
      <c r="S517" s="5" t="s">
        <v>687</v>
      </c>
      <c r="T517" t="s">
        <v>1966</v>
      </c>
      <c r="U517" s="4" t="s">
        <v>1967</v>
      </c>
      <c r="V517" s="3">
        <v>45838</v>
      </c>
      <c r="W517" t="s">
        <v>3602</v>
      </c>
    </row>
    <row r="518" spans="1:23" x14ac:dyDescent="0.25">
      <c r="A518" s="2">
        <v>2025</v>
      </c>
      <c r="B518" s="3">
        <v>45748</v>
      </c>
      <c r="C518" s="3">
        <v>45838</v>
      </c>
      <c r="D518" s="4" t="s">
        <v>62</v>
      </c>
      <c r="E518" s="4" t="s">
        <v>2051</v>
      </c>
      <c r="F518" s="4" t="s">
        <v>2057</v>
      </c>
      <c r="G518" s="4" t="s">
        <v>2058</v>
      </c>
      <c r="H518" s="4" t="s">
        <v>578</v>
      </c>
      <c r="I518" s="4" t="s">
        <v>63</v>
      </c>
      <c r="J518" s="4" t="s">
        <v>2131</v>
      </c>
      <c r="K518" t="s">
        <v>2132</v>
      </c>
      <c r="L518" s="3">
        <v>45807</v>
      </c>
      <c r="M518" s="3">
        <v>45807</v>
      </c>
      <c r="N518" s="4" t="s">
        <v>2133</v>
      </c>
      <c r="O518" s="2">
        <v>9280.0000000000018</v>
      </c>
      <c r="P518" s="2">
        <v>8480.0000000000018</v>
      </c>
      <c r="Q518" s="2">
        <v>9280.0000000000018</v>
      </c>
      <c r="R518" s="2">
        <v>8480.0000000000018</v>
      </c>
      <c r="S518" s="5" t="s">
        <v>687</v>
      </c>
      <c r="T518" t="s">
        <v>1966</v>
      </c>
      <c r="U518" s="4" t="s">
        <v>1967</v>
      </c>
      <c r="V518" s="3">
        <v>45838</v>
      </c>
      <c r="W518" t="s">
        <v>1981</v>
      </c>
    </row>
    <row r="519" spans="1:23" x14ac:dyDescent="0.25">
      <c r="A519" s="2">
        <v>2025</v>
      </c>
      <c r="B519" s="3">
        <v>45748</v>
      </c>
      <c r="C519" s="3">
        <v>45838</v>
      </c>
      <c r="D519" s="4" t="s">
        <v>62</v>
      </c>
      <c r="E519" s="4" t="s">
        <v>1974</v>
      </c>
      <c r="F519" s="4" t="s">
        <v>2032</v>
      </c>
      <c r="G519" s="4" t="s">
        <v>616</v>
      </c>
      <c r="H519" s="4" t="s">
        <v>1143</v>
      </c>
      <c r="I519" s="4" t="s">
        <v>63</v>
      </c>
      <c r="J519" s="4" t="s">
        <v>2134</v>
      </c>
      <c r="K519" t="s">
        <v>2135</v>
      </c>
      <c r="L519" s="3">
        <v>45788</v>
      </c>
      <c r="M519" s="3">
        <v>45788</v>
      </c>
      <c r="N519" s="4" t="s">
        <v>2136</v>
      </c>
      <c r="O519" s="2">
        <v>9280.0000000000018</v>
      </c>
      <c r="P519" s="2">
        <v>8480.0000000000018</v>
      </c>
      <c r="Q519" s="2">
        <v>9280.0000000000018</v>
      </c>
      <c r="R519" s="2">
        <v>8480.0000000000018</v>
      </c>
      <c r="S519" s="5" t="s">
        <v>687</v>
      </c>
      <c r="T519" t="s">
        <v>1966</v>
      </c>
      <c r="U519" s="4" t="s">
        <v>1967</v>
      </c>
      <c r="V519" s="3">
        <v>45838</v>
      </c>
      <c r="W519" t="s">
        <v>3602</v>
      </c>
    </row>
    <row r="520" spans="1:23" x14ac:dyDescent="0.25">
      <c r="A520" s="2">
        <v>2025</v>
      </c>
      <c r="B520" s="3">
        <v>45748</v>
      </c>
      <c r="C520" s="3">
        <v>45838</v>
      </c>
      <c r="D520" s="4" t="s">
        <v>62</v>
      </c>
      <c r="E520" s="4" t="s">
        <v>1974</v>
      </c>
      <c r="F520" s="4" t="s">
        <v>2022</v>
      </c>
      <c r="G520" s="4" t="s">
        <v>1134</v>
      </c>
      <c r="H520" s="4" t="s">
        <v>2023</v>
      </c>
      <c r="I520" s="4" t="s">
        <v>64</v>
      </c>
      <c r="J520" s="4" t="s">
        <v>2137</v>
      </c>
      <c r="K520" t="s">
        <v>2138</v>
      </c>
      <c r="L520" s="3">
        <v>45788</v>
      </c>
      <c r="M520" s="3">
        <v>45788</v>
      </c>
      <c r="N520" s="4" t="s">
        <v>2139</v>
      </c>
      <c r="O520" s="2">
        <v>15504.000000000002</v>
      </c>
      <c r="P520" s="2">
        <v>15336.931034482761</v>
      </c>
      <c r="Q520" s="2">
        <v>15504.000000000002</v>
      </c>
      <c r="R520" s="2">
        <v>15336.931034482761</v>
      </c>
      <c r="S520" s="5" t="s">
        <v>687</v>
      </c>
      <c r="T520" t="s">
        <v>1966</v>
      </c>
      <c r="U520" s="4" t="s">
        <v>1967</v>
      </c>
      <c r="V520" s="3">
        <v>45838</v>
      </c>
      <c r="W520" t="s">
        <v>3602</v>
      </c>
    </row>
    <row r="521" spans="1:23" x14ac:dyDescent="0.25">
      <c r="A521" s="2">
        <v>2025</v>
      </c>
      <c r="B521" s="3">
        <v>45748</v>
      </c>
      <c r="C521" s="3">
        <v>45838</v>
      </c>
      <c r="D521" s="4" t="s">
        <v>62</v>
      </c>
      <c r="E521" s="4" t="s">
        <v>1974</v>
      </c>
      <c r="F521" s="4" t="s">
        <v>2140</v>
      </c>
      <c r="G521" s="4" t="s">
        <v>1147</v>
      </c>
      <c r="H521" s="4" t="s">
        <v>2053</v>
      </c>
      <c r="I521" s="4" t="s">
        <v>63</v>
      </c>
      <c r="J521" s="4" t="s">
        <v>2141</v>
      </c>
      <c r="K521" t="s">
        <v>2142</v>
      </c>
      <c r="L521" s="3">
        <v>45783</v>
      </c>
      <c r="M521" s="3">
        <v>45783</v>
      </c>
      <c r="N521" s="4" t="s">
        <v>2143</v>
      </c>
      <c r="O521" s="2">
        <v>8120.0000000000009</v>
      </c>
      <c r="P521" s="2">
        <v>8032.5000000000009</v>
      </c>
      <c r="Q521" s="2">
        <v>8120.0000000000009</v>
      </c>
      <c r="R521" s="2">
        <v>8032.5000000000009</v>
      </c>
      <c r="S521" s="5" t="s">
        <v>687</v>
      </c>
      <c r="T521" t="s">
        <v>1966</v>
      </c>
      <c r="U521" s="4" t="s">
        <v>1967</v>
      </c>
      <c r="V521" s="3">
        <v>45838</v>
      </c>
      <c r="W521" t="s">
        <v>3602</v>
      </c>
    </row>
    <row r="522" spans="1:23" x14ac:dyDescent="0.25">
      <c r="A522" s="2">
        <v>2025</v>
      </c>
      <c r="B522" s="3">
        <v>45748</v>
      </c>
      <c r="C522" s="3">
        <v>45838</v>
      </c>
      <c r="D522" s="4" t="s">
        <v>62</v>
      </c>
      <c r="E522" s="4" t="s">
        <v>1974</v>
      </c>
      <c r="F522" s="4" t="s">
        <v>1166</v>
      </c>
      <c r="G522" s="4" t="s">
        <v>1121</v>
      </c>
      <c r="H522" s="4" t="s">
        <v>2144</v>
      </c>
      <c r="I522" s="4" t="s">
        <v>63</v>
      </c>
      <c r="J522" s="4" t="s">
        <v>2145</v>
      </c>
      <c r="K522" t="s">
        <v>2146</v>
      </c>
      <c r="L522" s="3">
        <v>45781</v>
      </c>
      <c r="M522" s="3">
        <v>45781</v>
      </c>
      <c r="N522" s="4" t="s">
        <v>2147</v>
      </c>
      <c r="O522" s="2">
        <v>17400.000000000004</v>
      </c>
      <c r="P522" s="2">
        <v>17212.500000000004</v>
      </c>
      <c r="Q522" s="2">
        <v>17400.000000000004</v>
      </c>
      <c r="R522" s="2">
        <v>17212.500000000004</v>
      </c>
      <c r="S522" s="5" t="s">
        <v>687</v>
      </c>
      <c r="T522" t="s">
        <v>1966</v>
      </c>
      <c r="U522" s="4" t="s">
        <v>1967</v>
      </c>
      <c r="V522" s="3">
        <v>45838</v>
      </c>
      <c r="W522" t="s">
        <v>3602</v>
      </c>
    </row>
    <row r="523" spans="1:23" x14ac:dyDescent="0.25">
      <c r="A523" s="2">
        <v>2025</v>
      </c>
      <c r="B523" s="3">
        <v>45748</v>
      </c>
      <c r="C523" s="3">
        <v>45838</v>
      </c>
      <c r="D523" s="4" t="s">
        <v>62</v>
      </c>
      <c r="E523" s="4" t="s">
        <v>1999</v>
      </c>
      <c r="F523" s="4" t="s">
        <v>2148</v>
      </c>
      <c r="G523" s="4" t="s">
        <v>595</v>
      </c>
      <c r="H523" s="4" t="s">
        <v>2043</v>
      </c>
      <c r="I523" s="4" t="s">
        <v>64</v>
      </c>
      <c r="J523" s="4" t="s">
        <v>2149</v>
      </c>
      <c r="K523" t="s">
        <v>2150</v>
      </c>
      <c r="L523" s="3">
        <v>45779</v>
      </c>
      <c r="M523" s="3">
        <v>45798</v>
      </c>
      <c r="N523" s="4" t="s">
        <v>2151</v>
      </c>
      <c r="O523" s="2">
        <v>40000.000000000007</v>
      </c>
      <c r="P523" s="2">
        <v>36551.724137931044</v>
      </c>
      <c r="Q523" s="2">
        <v>40000.000000000007</v>
      </c>
      <c r="R523" s="2">
        <v>36551.724137931044</v>
      </c>
      <c r="S523" s="5" t="s">
        <v>687</v>
      </c>
      <c r="T523" t="s">
        <v>1966</v>
      </c>
      <c r="U523" s="4" t="s">
        <v>1967</v>
      </c>
      <c r="V523" s="3">
        <v>45838</v>
      </c>
      <c r="W523" t="s">
        <v>3602</v>
      </c>
    </row>
    <row r="524" spans="1:23" x14ac:dyDescent="0.25">
      <c r="A524" s="2">
        <v>2025</v>
      </c>
      <c r="B524" s="3">
        <v>45748</v>
      </c>
      <c r="C524" s="3">
        <v>45838</v>
      </c>
      <c r="D524" s="4" t="s">
        <v>62</v>
      </c>
      <c r="E524" s="4" t="s">
        <v>1999</v>
      </c>
      <c r="F524" s="4" t="s">
        <v>2152</v>
      </c>
      <c r="G524" s="4" t="s">
        <v>2153</v>
      </c>
      <c r="H524" s="4" t="s">
        <v>2154</v>
      </c>
      <c r="I524" s="4" t="s">
        <v>64</v>
      </c>
      <c r="J524" s="4" t="s">
        <v>2155</v>
      </c>
      <c r="K524" t="s">
        <v>2156</v>
      </c>
      <c r="L524" s="3">
        <v>45793</v>
      </c>
      <c r="M524" s="3">
        <v>45828</v>
      </c>
      <c r="N524" s="4" t="s">
        <v>2157</v>
      </c>
      <c r="O524" s="2">
        <v>10000.000400000001</v>
      </c>
      <c r="P524" s="2">
        <v>9137.9314000000013</v>
      </c>
      <c r="Q524" s="2">
        <v>20000.000800000002</v>
      </c>
      <c r="R524" s="2">
        <v>18275.862800000003</v>
      </c>
      <c r="S524" s="5" t="s">
        <v>687</v>
      </c>
      <c r="T524" t="s">
        <v>1966</v>
      </c>
      <c r="U524" s="4" t="s">
        <v>1967</v>
      </c>
      <c r="V524" s="3">
        <v>45838</v>
      </c>
      <c r="W524" t="s">
        <v>3602</v>
      </c>
    </row>
    <row r="525" spans="1:23" x14ac:dyDescent="0.25">
      <c r="A525" s="2">
        <v>2025</v>
      </c>
      <c r="B525" s="3">
        <v>45748</v>
      </c>
      <c r="C525" s="3">
        <v>45838</v>
      </c>
      <c r="D525" s="4" t="s">
        <v>62</v>
      </c>
      <c r="E525" s="4" t="s">
        <v>2051</v>
      </c>
      <c r="F525" s="4" t="s">
        <v>2158</v>
      </c>
      <c r="G525" s="4" t="s">
        <v>2159</v>
      </c>
      <c r="H525" s="4" t="s">
        <v>2160</v>
      </c>
      <c r="I525" s="4" t="s">
        <v>63</v>
      </c>
      <c r="J525" s="4" t="s">
        <v>2161</v>
      </c>
      <c r="K525" t="s">
        <v>2162</v>
      </c>
      <c r="L525" s="3">
        <v>45801</v>
      </c>
      <c r="M525" s="3">
        <v>45808</v>
      </c>
      <c r="N525" s="4" t="s">
        <v>2163</v>
      </c>
      <c r="O525" s="2">
        <v>35000</v>
      </c>
      <c r="P525" s="2">
        <v>34622.839999999997</v>
      </c>
      <c r="Q525" s="2">
        <v>35000</v>
      </c>
      <c r="R525" s="2">
        <v>34622.839999999997</v>
      </c>
      <c r="S525" s="5" t="s">
        <v>687</v>
      </c>
      <c r="T525" t="s">
        <v>1966</v>
      </c>
      <c r="U525" s="4" t="s">
        <v>1967</v>
      </c>
      <c r="V525" s="3">
        <v>45838</v>
      </c>
      <c r="W525" t="s">
        <v>3602</v>
      </c>
    </row>
    <row r="526" spans="1:23" x14ac:dyDescent="0.25">
      <c r="A526" s="2">
        <v>2025</v>
      </c>
      <c r="B526" s="3">
        <v>45748</v>
      </c>
      <c r="C526" s="3">
        <v>45838</v>
      </c>
      <c r="D526" s="4" t="s">
        <v>62</v>
      </c>
      <c r="E526" s="4" t="s">
        <v>2051</v>
      </c>
      <c r="F526" s="4" t="s">
        <v>2164</v>
      </c>
      <c r="G526" s="4" t="s">
        <v>616</v>
      </c>
      <c r="H526" s="4" t="s">
        <v>596</v>
      </c>
      <c r="I526" s="4" t="s">
        <v>63</v>
      </c>
      <c r="J526" s="4" t="s">
        <v>2165</v>
      </c>
      <c r="K526" t="s">
        <v>2166</v>
      </c>
      <c r="L526" s="3">
        <v>45801</v>
      </c>
      <c r="M526" s="3">
        <v>45808</v>
      </c>
      <c r="N526" s="4" t="s">
        <v>2167</v>
      </c>
      <c r="O526" s="2">
        <v>30000</v>
      </c>
      <c r="P526" s="2">
        <v>27413.793103448275</v>
      </c>
      <c r="Q526" s="2">
        <v>30000</v>
      </c>
      <c r="R526" s="2">
        <v>27413.793103448275</v>
      </c>
      <c r="S526" s="5" t="s">
        <v>687</v>
      </c>
      <c r="T526" t="s">
        <v>1966</v>
      </c>
      <c r="U526" s="4" t="s">
        <v>1967</v>
      </c>
      <c r="V526" s="3">
        <v>45838</v>
      </c>
      <c r="W526" t="s">
        <v>3602</v>
      </c>
    </row>
    <row r="527" spans="1:23" x14ac:dyDescent="0.25">
      <c r="A527" s="2">
        <v>2025</v>
      </c>
      <c r="B527" s="3">
        <v>45748</v>
      </c>
      <c r="C527" s="3">
        <v>45838</v>
      </c>
      <c r="D527" s="4" t="s">
        <v>62</v>
      </c>
      <c r="E527" s="4" t="s">
        <v>2051</v>
      </c>
      <c r="F527" s="4" t="s">
        <v>2168</v>
      </c>
      <c r="G527" s="4" t="s">
        <v>1185</v>
      </c>
      <c r="H527" s="4" t="s">
        <v>617</v>
      </c>
      <c r="I527" s="4" t="s">
        <v>63</v>
      </c>
      <c r="J527" s="4" t="s">
        <v>2169</v>
      </c>
      <c r="K527" t="s">
        <v>2170</v>
      </c>
      <c r="L527" s="3">
        <v>45801</v>
      </c>
      <c r="M527" s="3">
        <v>45808</v>
      </c>
      <c r="N527" s="4" t="s">
        <v>2171</v>
      </c>
      <c r="O527" s="2">
        <v>58200</v>
      </c>
      <c r="P527" s="2">
        <v>53182.758620689652</v>
      </c>
      <c r="Q527" s="2">
        <v>58200</v>
      </c>
      <c r="R527" s="2">
        <v>53182.758620689652</v>
      </c>
      <c r="S527" s="5" t="s">
        <v>687</v>
      </c>
      <c r="T527" t="s">
        <v>1966</v>
      </c>
      <c r="U527" s="4" t="s">
        <v>1967</v>
      </c>
      <c r="V527" s="3">
        <v>45838</v>
      </c>
      <c r="W527" t="s">
        <v>3602</v>
      </c>
    </row>
    <row r="528" spans="1:23" x14ac:dyDescent="0.25">
      <c r="A528" s="2">
        <v>2025</v>
      </c>
      <c r="B528" s="3">
        <v>45748</v>
      </c>
      <c r="C528" s="3">
        <v>45838</v>
      </c>
      <c r="D528" s="4" t="s">
        <v>62</v>
      </c>
      <c r="E528" s="4" t="s">
        <v>2005</v>
      </c>
      <c r="F528" s="4" t="s">
        <v>1153</v>
      </c>
      <c r="G528" s="4" t="s">
        <v>2172</v>
      </c>
      <c r="H528" s="4" t="s">
        <v>2173</v>
      </c>
      <c r="I528" s="4" t="s">
        <v>63</v>
      </c>
      <c r="J528" s="4" t="s">
        <v>2174</v>
      </c>
      <c r="K528" t="s">
        <v>2175</v>
      </c>
      <c r="L528" s="3">
        <v>45808</v>
      </c>
      <c r="M528" s="3">
        <v>45808</v>
      </c>
      <c r="N528" s="4" t="s">
        <v>2176</v>
      </c>
      <c r="O528" s="2">
        <v>10000.000000000002</v>
      </c>
      <c r="P528" s="2">
        <v>9137.9310344827609</v>
      </c>
      <c r="Q528" s="2">
        <v>10000.000000000002</v>
      </c>
      <c r="R528" s="2">
        <v>9137.9310344827609</v>
      </c>
      <c r="S528" s="5" t="s">
        <v>687</v>
      </c>
      <c r="T528" t="s">
        <v>1966</v>
      </c>
      <c r="U528" s="4" t="s">
        <v>1967</v>
      </c>
      <c r="V528" s="3">
        <v>45838</v>
      </c>
      <c r="W528" t="s">
        <v>3602</v>
      </c>
    </row>
    <row r="529" spans="1:23" x14ac:dyDescent="0.25">
      <c r="A529" s="2">
        <v>2025</v>
      </c>
      <c r="B529" s="3">
        <v>45748</v>
      </c>
      <c r="C529" s="3">
        <v>45838</v>
      </c>
      <c r="D529" s="4" t="s">
        <v>62</v>
      </c>
      <c r="E529" s="4" t="s">
        <v>2005</v>
      </c>
      <c r="F529" s="4" t="s">
        <v>1975</v>
      </c>
      <c r="G529" s="4" t="s">
        <v>1976</v>
      </c>
      <c r="H529" s="4" t="s">
        <v>1977</v>
      </c>
      <c r="I529" s="4" t="s">
        <v>64</v>
      </c>
      <c r="J529" s="4" t="s">
        <v>2177</v>
      </c>
      <c r="K529" t="s">
        <v>2178</v>
      </c>
      <c r="L529" s="3">
        <v>45807</v>
      </c>
      <c r="M529" s="3">
        <v>45807</v>
      </c>
      <c r="N529" s="4" t="s">
        <v>2179</v>
      </c>
      <c r="O529" s="2">
        <v>12000</v>
      </c>
      <c r="P529" s="2">
        <v>11870.689655172413</v>
      </c>
      <c r="Q529" s="2">
        <v>12000</v>
      </c>
      <c r="R529" s="2">
        <v>11870.689655172413</v>
      </c>
      <c r="S529" s="5" t="s">
        <v>687</v>
      </c>
      <c r="T529" t="s">
        <v>1966</v>
      </c>
      <c r="U529" s="4" t="s">
        <v>1967</v>
      </c>
      <c r="V529" s="3">
        <v>45838</v>
      </c>
      <c r="W529" t="s">
        <v>1981</v>
      </c>
    </row>
    <row r="530" spans="1:23" x14ac:dyDescent="0.25">
      <c r="A530" s="2">
        <v>2025</v>
      </c>
      <c r="B530" s="3">
        <v>45748</v>
      </c>
      <c r="C530" s="3">
        <v>45838</v>
      </c>
      <c r="D530" s="4" t="s">
        <v>62</v>
      </c>
      <c r="E530" s="4" t="s">
        <v>2005</v>
      </c>
      <c r="F530" s="4" t="s">
        <v>1168</v>
      </c>
      <c r="G530" s="4" t="s">
        <v>616</v>
      </c>
      <c r="H530" s="4" t="s">
        <v>1119</v>
      </c>
      <c r="I530" s="4" t="s">
        <v>63</v>
      </c>
      <c r="J530" s="4" t="s">
        <v>2180</v>
      </c>
      <c r="K530" t="s">
        <v>2181</v>
      </c>
      <c r="L530" s="3">
        <v>45808</v>
      </c>
      <c r="M530" s="3">
        <v>45808</v>
      </c>
      <c r="N530" s="4" t="s">
        <v>2182</v>
      </c>
      <c r="O530" s="2">
        <v>36000</v>
      </c>
      <c r="P530" s="2">
        <v>32896.551724137928</v>
      </c>
      <c r="Q530" s="2">
        <v>36000</v>
      </c>
      <c r="R530" s="2">
        <v>32896.551724137928</v>
      </c>
      <c r="S530" s="5" t="s">
        <v>687</v>
      </c>
      <c r="T530" t="s">
        <v>1966</v>
      </c>
      <c r="U530" s="4" t="s">
        <v>1967</v>
      </c>
      <c r="V530" s="3">
        <v>45838</v>
      </c>
      <c r="W530" t="s">
        <v>3602</v>
      </c>
    </row>
    <row r="531" spans="1:23" x14ac:dyDescent="0.25">
      <c r="A531" s="2">
        <v>2025</v>
      </c>
      <c r="B531" s="3">
        <v>45748</v>
      </c>
      <c r="C531" s="3">
        <v>45838</v>
      </c>
      <c r="D531" s="4" t="s">
        <v>62</v>
      </c>
      <c r="E531" s="4" t="s">
        <v>2005</v>
      </c>
      <c r="F531" s="4" t="s">
        <v>1155</v>
      </c>
      <c r="G531" s="4" t="s">
        <v>1105</v>
      </c>
      <c r="H531" s="4" t="s">
        <v>1121</v>
      </c>
      <c r="I531" s="4" t="s">
        <v>64</v>
      </c>
      <c r="J531" s="4" t="s">
        <v>2183</v>
      </c>
      <c r="K531" t="s">
        <v>2184</v>
      </c>
      <c r="L531" s="3">
        <v>45809</v>
      </c>
      <c r="M531" s="3">
        <v>45809</v>
      </c>
      <c r="N531" s="4" t="s">
        <v>2185</v>
      </c>
      <c r="O531" s="2">
        <v>42000</v>
      </c>
      <c r="P531" s="2">
        <v>38379.310344827587</v>
      </c>
      <c r="Q531" s="2">
        <v>42000</v>
      </c>
      <c r="R531" s="2">
        <v>38379.310344827587</v>
      </c>
      <c r="S531" s="5" t="s">
        <v>687</v>
      </c>
      <c r="T531" t="s">
        <v>1966</v>
      </c>
      <c r="U531" s="4" t="s">
        <v>1967</v>
      </c>
      <c r="V531" s="3">
        <v>45838</v>
      </c>
      <c r="W531" t="s">
        <v>3602</v>
      </c>
    </row>
    <row r="532" spans="1:23" x14ac:dyDescent="0.25">
      <c r="A532" s="2">
        <v>2025</v>
      </c>
      <c r="B532" s="3">
        <v>45748</v>
      </c>
      <c r="C532" s="3">
        <v>45838</v>
      </c>
      <c r="D532" s="4" t="s">
        <v>62</v>
      </c>
      <c r="E532" s="4" t="s">
        <v>2005</v>
      </c>
      <c r="F532" s="4" t="s">
        <v>2006</v>
      </c>
      <c r="G532" s="4" t="s">
        <v>1152</v>
      </c>
      <c r="H532" s="4" t="s">
        <v>1169</v>
      </c>
      <c r="I532" s="4" t="s">
        <v>64</v>
      </c>
      <c r="J532" s="4" t="s">
        <v>2186</v>
      </c>
      <c r="K532" t="s">
        <v>2187</v>
      </c>
      <c r="L532" s="3">
        <v>45807</v>
      </c>
      <c r="M532" s="3">
        <v>45807</v>
      </c>
      <c r="N532" s="4" t="s">
        <v>2188</v>
      </c>
      <c r="O532" s="2">
        <v>95000.000000000015</v>
      </c>
      <c r="P532" s="2">
        <v>86810.344827586217</v>
      </c>
      <c r="Q532" s="2">
        <v>95000.000000000015</v>
      </c>
      <c r="R532" s="2">
        <v>86810.344827586217</v>
      </c>
      <c r="S532" s="5" t="s">
        <v>687</v>
      </c>
      <c r="T532" t="s">
        <v>1966</v>
      </c>
      <c r="U532" s="4" t="s">
        <v>1967</v>
      </c>
      <c r="V532" s="3">
        <v>45838</v>
      </c>
      <c r="W532" t="s">
        <v>3602</v>
      </c>
    </row>
    <row r="533" spans="1:23" x14ac:dyDescent="0.25">
      <c r="A533" s="2">
        <v>2025</v>
      </c>
      <c r="B533" s="3">
        <v>45748</v>
      </c>
      <c r="C533" s="3">
        <v>45838</v>
      </c>
      <c r="D533" s="4" t="s">
        <v>62</v>
      </c>
      <c r="E533" s="4" t="s">
        <v>2189</v>
      </c>
      <c r="F533" s="4" t="s">
        <v>2190</v>
      </c>
      <c r="G533" s="4" t="s">
        <v>607</v>
      </c>
      <c r="H533" s="4" t="s">
        <v>2191</v>
      </c>
      <c r="I533" s="4" t="s">
        <v>64</v>
      </c>
      <c r="J533" s="4" t="s">
        <v>2192</v>
      </c>
      <c r="K533" t="s">
        <v>2193</v>
      </c>
      <c r="L533" s="3">
        <v>45797</v>
      </c>
      <c r="M533" s="3">
        <v>45803</v>
      </c>
      <c r="N533" s="4" t="s">
        <v>2194</v>
      </c>
      <c r="O533" s="2">
        <v>10000.000000000002</v>
      </c>
      <c r="P533" s="2">
        <v>9137.9310344827609</v>
      </c>
      <c r="Q533" s="2">
        <v>10000.000000000002</v>
      </c>
      <c r="R533" s="2">
        <v>9137.9310344827609</v>
      </c>
      <c r="S533" s="5" t="s">
        <v>687</v>
      </c>
      <c r="T533" t="s">
        <v>1966</v>
      </c>
      <c r="U533" s="4" t="s">
        <v>1967</v>
      </c>
      <c r="V533" s="3">
        <v>45838</v>
      </c>
      <c r="W533" t="s">
        <v>3602</v>
      </c>
    </row>
    <row r="534" spans="1:23" x14ac:dyDescent="0.25">
      <c r="A534" s="2">
        <v>2025</v>
      </c>
      <c r="B534" s="3">
        <v>45748</v>
      </c>
      <c r="C534" s="3">
        <v>45838</v>
      </c>
      <c r="D534" s="4" t="s">
        <v>62</v>
      </c>
      <c r="E534" s="4" t="s">
        <v>2189</v>
      </c>
      <c r="F534" s="4" t="s">
        <v>2195</v>
      </c>
      <c r="G534" s="4" t="s">
        <v>611</v>
      </c>
      <c r="H534" s="4" t="s">
        <v>2196</v>
      </c>
      <c r="I534" s="4" t="s">
        <v>64</v>
      </c>
      <c r="J534" s="4" t="s">
        <v>2197</v>
      </c>
      <c r="K534" t="s">
        <v>2198</v>
      </c>
      <c r="L534" s="3">
        <v>45797</v>
      </c>
      <c r="M534" s="3">
        <v>45803</v>
      </c>
      <c r="N534" s="4" t="s">
        <v>2199</v>
      </c>
      <c r="O534" s="2">
        <v>10000.000000000002</v>
      </c>
      <c r="P534" s="2">
        <v>9892.241379310346</v>
      </c>
      <c r="Q534" s="2">
        <v>10000.000000000002</v>
      </c>
      <c r="R534" s="2">
        <v>9892.241379310346</v>
      </c>
      <c r="S534" s="5" t="s">
        <v>687</v>
      </c>
      <c r="T534" t="s">
        <v>1966</v>
      </c>
      <c r="U534" s="4" t="s">
        <v>1967</v>
      </c>
      <c r="V534" s="3">
        <v>45838</v>
      </c>
      <c r="W534" t="s">
        <v>3602</v>
      </c>
    </row>
    <row r="535" spans="1:23" x14ac:dyDescent="0.25">
      <c r="A535" s="2">
        <v>2025</v>
      </c>
      <c r="B535" s="3">
        <v>45748</v>
      </c>
      <c r="C535" s="3">
        <v>45838</v>
      </c>
      <c r="D535" s="4" t="s">
        <v>62</v>
      </c>
      <c r="E535" s="4" t="s">
        <v>2189</v>
      </c>
      <c r="F535" s="4" t="s">
        <v>2200</v>
      </c>
      <c r="G535" s="4" t="s">
        <v>559</v>
      </c>
      <c r="H535" s="4" t="s">
        <v>2201</v>
      </c>
      <c r="I535" s="4" t="s">
        <v>63</v>
      </c>
      <c r="J535" s="4" t="s">
        <v>2202</v>
      </c>
      <c r="K535" t="s">
        <v>2203</v>
      </c>
      <c r="L535" s="3">
        <v>45797</v>
      </c>
      <c r="M535" s="3">
        <v>45803</v>
      </c>
      <c r="N535" s="4" t="s">
        <v>2204</v>
      </c>
      <c r="O535" s="2">
        <v>10000.000000000002</v>
      </c>
      <c r="P535" s="2">
        <v>9892.241379310346</v>
      </c>
      <c r="Q535" s="2">
        <v>10000.000000000002</v>
      </c>
      <c r="R535" s="2">
        <v>9892.241379310346</v>
      </c>
      <c r="S535" s="5" t="s">
        <v>687</v>
      </c>
      <c r="T535" t="s">
        <v>1966</v>
      </c>
      <c r="U535" s="4" t="s">
        <v>1967</v>
      </c>
      <c r="V535" s="3">
        <v>45838</v>
      </c>
      <c r="W535" t="s">
        <v>3602</v>
      </c>
    </row>
    <row r="536" spans="1:23" x14ac:dyDescent="0.25">
      <c r="A536" s="2">
        <v>2025</v>
      </c>
      <c r="B536" s="3">
        <v>45748</v>
      </c>
      <c r="C536" s="3">
        <v>45838</v>
      </c>
      <c r="D536" s="4" t="s">
        <v>62</v>
      </c>
      <c r="E536" s="4" t="s">
        <v>2041</v>
      </c>
      <c r="F536" s="4" t="s">
        <v>2042</v>
      </c>
      <c r="G536" s="4" t="s">
        <v>2043</v>
      </c>
      <c r="H536" s="4" t="s">
        <v>1149</v>
      </c>
      <c r="I536" s="4" t="s">
        <v>63</v>
      </c>
      <c r="J536" s="4" t="s">
        <v>2205</v>
      </c>
      <c r="K536" t="s">
        <v>2206</v>
      </c>
      <c r="L536" s="3">
        <v>45779</v>
      </c>
      <c r="M536" s="3">
        <v>45793</v>
      </c>
      <c r="N536" s="4" t="s">
        <v>2207</v>
      </c>
      <c r="O536" s="2">
        <v>14650</v>
      </c>
      <c r="P536" s="2">
        <v>14492.133620689656</v>
      </c>
      <c r="Q536" s="2">
        <v>14650</v>
      </c>
      <c r="R536" s="2">
        <v>14492.133620689656</v>
      </c>
      <c r="S536" s="5" t="s">
        <v>687</v>
      </c>
      <c r="T536" t="s">
        <v>1966</v>
      </c>
      <c r="U536" s="4" t="s">
        <v>1967</v>
      </c>
      <c r="V536" s="3">
        <v>45838</v>
      </c>
      <c r="W536" t="s">
        <v>3602</v>
      </c>
    </row>
    <row r="537" spans="1:23" x14ac:dyDescent="0.25">
      <c r="A537" s="2">
        <v>2025</v>
      </c>
      <c r="B537" s="3">
        <v>45748</v>
      </c>
      <c r="C537" s="3">
        <v>45838</v>
      </c>
      <c r="D537" s="4" t="s">
        <v>62</v>
      </c>
      <c r="E537" s="4" t="s">
        <v>2051</v>
      </c>
      <c r="F537" s="4" t="s">
        <v>2208</v>
      </c>
      <c r="G537" s="4" t="s">
        <v>2209</v>
      </c>
      <c r="H537" s="4" t="s">
        <v>1137</v>
      </c>
      <c r="I537" s="4" t="s">
        <v>63</v>
      </c>
      <c r="J537" s="4" t="s">
        <v>2210</v>
      </c>
      <c r="K537" t="s">
        <v>2211</v>
      </c>
      <c r="L537" s="3">
        <v>45793</v>
      </c>
      <c r="M537" s="3">
        <v>45793</v>
      </c>
      <c r="N537" s="4" t="s">
        <v>2212</v>
      </c>
      <c r="O537" s="2">
        <v>11600</v>
      </c>
      <c r="P537" s="2">
        <v>10600</v>
      </c>
      <c r="Q537" s="2">
        <v>11600</v>
      </c>
      <c r="R537" s="2">
        <v>10600</v>
      </c>
      <c r="S537" s="5" t="s">
        <v>687</v>
      </c>
      <c r="T537" t="s">
        <v>1966</v>
      </c>
      <c r="U537" s="4" t="s">
        <v>1967</v>
      </c>
      <c r="V537" s="3">
        <v>45838</v>
      </c>
      <c r="W537" t="s">
        <v>3602</v>
      </c>
    </row>
    <row r="538" spans="1:23" x14ac:dyDescent="0.25">
      <c r="A538" s="2">
        <v>2025</v>
      </c>
      <c r="B538" s="3">
        <v>45748</v>
      </c>
      <c r="C538" s="3">
        <v>45838</v>
      </c>
      <c r="D538" s="4" t="s">
        <v>62</v>
      </c>
      <c r="E538" s="4" t="s">
        <v>2051</v>
      </c>
      <c r="F538" s="4" t="s">
        <v>2213</v>
      </c>
      <c r="G538" s="4" t="s">
        <v>1131</v>
      </c>
      <c r="H538" s="4" t="s">
        <v>1110</v>
      </c>
      <c r="I538" s="4" t="s">
        <v>63</v>
      </c>
      <c r="J538" s="4" t="s">
        <v>2214</v>
      </c>
      <c r="K538" t="s">
        <v>2215</v>
      </c>
      <c r="L538" s="3">
        <v>45799</v>
      </c>
      <c r="M538" s="3">
        <v>45799</v>
      </c>
      <c r="N538" s="4" t="s">
        <v>2216</v>
      </c>
      <c r="O538" s="2">
        <v>20000.000000000004</v>
      </c>
      <c r="P538" s="2">
        <v>18275.862068965522</v>
      </c>
      <c r="Q538" s="2">
        <v>20000.000000000004</v>
      </c>
      <c r="R538" s="2">
        <v>18275.862068965522</v>
      </c>
      <c r="S538" s="5" t="s">
        <v>687</v>
      </c>
      <c r="T538" t="s">
        <v>1966</v>
      </c>
      <c r="U538" s="4" t="s">
        <v>1967</v>
      </c>
      <c r="V538" s="3">
        <v>45838</v>
      </c>
      <c r="W538" t="s">
        <v>1981</v>
      </c>
    </row>
    <row r="539" spans="1:23" x14ac:dyDescent="0.25">
      <c r="A539" s="2">
        <v>2025</v>
      </c>
      <c r="B539" s="3">
        <v>45748</v>
      </c>
      <c r="C539" s="3">
        <v>45838</v>
      </c>
      <c r="D539" s="4" t="s">
        <v>62</v>
      </c>
      <c r="E539" s="4" t="s">
        <v>2062</v>
      </c>
      <c r="F539" s="4" t="s">
        <v>2217</v>
      </c>
      <c r="G539" s="4" t="s">
        <v>1121</v>
      </c>
      <c r="H539" s="4" t="s">
        <v>576</v>
      </c>
      <c r="I539" s="4" t="s">
        <v>64</v>
      </c>
      <c r="J539" s="4" t="s">
        <v>2218</v>
      </c>
      <c r="K539" t="s">
        <v>2219</v>
      </c>
      <c r="L539" s="3">
        <v>45800</v>
      </c>
      <c r="M539" s="3">
        <v>45800</v>
      </c>
      <c r="N539" s="4" t="s">
        <v>2220</v>
      </c>
      <c r="O539" s="2">
        <v>13344.250000000002</v>
      </c>
      <c r="P539" s="2">
        <v>12193.883620689658</v>
      </c>
      <c r="Q539" s="2">
        <v>13344.250000000002</v>
      </c>
      <c r="R539" s="2">
        <v>12193.883620689658</v>
      </c>
      <c r="S539" s="5" t="s">
        <v>687</v>
      </c>
      <c r="T539" t="s">
        <v>1966</v>
      </c>
      <c r="U539" s="4" t="s">
        <v>1967</v>
      </c>
      <c r="V539" s="3">
        <v>45838</v>
      </c>
      <c r="W539" t="s">
        <v>3602</v>
      </c>
    </row>
    <row r="540" spans="1:23" x14ac:dyDescent="0.25">
      <c r="A540" s="2">
        <v>2025</v>
      </c>
      <c r="B540" s="3">
        <v>45748</v>
      </c>
      <c r="C540" s="3">
        <v>45838</v>
      </c>
      <c r="D540" s="4" t="s">
        <v>62</v>
      </c>
      <c r="E540" s="4" t="s">
        <v>2051</v>
      </c>
      <c r="F540" s="4" t="s">
        <v>2221</v>
      </c>
      <c r="G540" s="4" t="s">
        <v>587</v>
      </c>
      <c r="H540" s="4" t="s">
        <v>2172</v>
      </c>
      <c r="I540" s="4" t="s">
        <v>63</v>
      </c>
      <c r="J540" s="4" t="s">
        <v>2222</v>
      </c>
      <c r="K540" t="s">
        <v>2223</v>
      </c>
      <c r="L540" s="3">
        <v>45785</v>
      </c>
      <c r="M540" s="3">
        <v>45807</v>
      </c>
      <c r="N540" s="4" t="s">
        <v>2224</v>
      </c>
      <c r="O540" s="2">
        <v>11600</v>
      </c>
      <c r="P540" s="2">
        <v>11475</v>
      </c>
      <c r="Q540" s="2">
        <v>11600</v>
      </c>
      <c r="R540" s="2">
        <v>11475</v>
      </c>
      <c r="S540" s="5" t="s">
        <v>687</v>
      </c>
      <c r="T540" t="s">
        <v>1966</v>
      </c>
      <c r="U540" s="4" t="s">
        <v>1967</v>
      </c>
      <c r="V540" s="3">
        <v>45838</v>
      </c>
      <c r="W540" t="s">
        <v>3602</v>
      </c>
    </row>
    <row r="541" spans="1:23" x14ac:dyDescent="0.25">
      <c r="A541" s="2">
        <v>2025</v>
      </c>
      <c r="B541" s="3">
        <v>45748</v>
      </c>
      <c r="C541" s="3">
        <v>45838</v>
      </c>
      <c r="D541" s="4" t="s">
        <v>62</v>
      </c>
      <c r="E541" s="4" t="s">
        <v>2051</v>
      </c>
      <c r="F541" s="4" t="s">
        <v>2225</v>
      </c>
      <c r="G541" s="4" t="s">
        <v>1116</v>
      </c>
      <c r="H541" s="4" t="s">
        <v>607</v>
      </c>
      <c r="I541" s="4" t="s">
        <v>63</v>
      </c>
      <c r="J541" s="4" t="s">
        <v>2226</v>
      </c>
      <c r="K541" t="s">
        <v>2227</v>
      </c>
      <c r="L541" s="3">
        <v>45785</v>
      </c>
      <c r="M541" s="3">
        <v>45806</v>
      </c>
      <c r="N541" s="4" t="s">
        <v>2228</v>
      </c>
      <c r="O541" s="2">
        <v>11600</v>
      </c>
      <c r="P541" s="2">
        <v>11475</v>
      </c>
      <c r="Q541" s="2">
        <v>11600</v>
      </c>
      <c r="R541" s="2">
        <v>11475</v>
      </c>
      <c r="S541" s="5" t="s">
        <v>687</v>
      </c>
      <c r="T541" t="s">
        <v>1966</v>
      </c>
      <c r="U541" s="4" t="s">
        <v>1967</v>
      </c>
      <c r="V541" s="3">
        <v>45838</v>
      </c>
      <c r="W541" t="s">
        <v>3602</v>
      </c>
    </row>
    <row r="542" spans="1:23" x14ac:dyDescent="0.25">
      <c r="A542" s="2">
        <v>2025</v>
      </c>
      <c r="B542" s="3">
        <v>45748</v>
      </c>
      <c r="C542" s="3">
        <v>45838</v>
      </c>
      <c r="D542" s="4" t="s">
        <v>62</v>
      </c>
      <c r="E542" s="4" t="s">
        <v>2051</v>
      </c>
      <c r="F542" s="4" t="s">
        <v>2107</v>
      </c>
      <c r="G542" s="4" t="s">
        <v>1106</v>
      </c>
      <c r="H542" s="4" t="s">
        <v>2108</v>
      </c>
      <c r="I542" s="4" t="s">
        <v>64</v>
      </c>
      <c r="J542" s="4" t="s">
        <v>2229</v>
      </c>
      <c r="K542" t="s">
        <v>2230</v>
      </c>
      <c r="L542" s="3">
        <v>45789</v>
      </c>
      <c r="M542" s="3">
        <v>45796</v>
      </c>
      <c r="N542" s="4" t="s">
        <v>2231</v>
      </c>
      <c r="O542" s="2">
        <v>23000.000000000004</v>
      </c>
      <c r="P542" s="2">
        <v>22752.155172413797</v>
      </c>
      <c r="Q542" s="2">
        <v>23000.000000000004</v>
      </c>
      <c r="R542" s="2">
        <v>22752.155172413797</v>
      </c>
      <c r="S542" s="5" t="s">
        <v>687</v>
      </c>
      <c r="T542" t="s">
        <v>1966</v>
      </c>
      <c r="U542" s="4" t="s">
        <v>1967</v>
      </c>
      <c r="V542" s="3">
        <v>45838</v>
      </c>
      <c r="W542" t="s">
        <v>3602</v>
      </c>
    </row>
    <row r="543" spans="1:23" x14ac:dyDescent="0.25">
      <c r="A543" s="2">
        <v>2025</v>
      </c>
      <c r="B543" s="3">
        <v>45748</v>
      </c>
      <c r="C543" s="3">
        <v>45838</v>
      </c>
      <c r="D543" s="4" t="s">
        <v>62</v>
      </c>
      <c r="E543" s="4" t="s">
        <v>2051</v>
      </c>
      <c r="F543" s="4" t="s">
        <v>2232</v>
      </c>
      <c r="G543" s="4" t="s">
        <v>1107</v>
      </c>
      <c r="H543" s="4" t="s">
        <v>1177</v>
      </c>
      <c r="I543" s="4" t="s">
        <v>63</v>
      </c>
      <c r="J543" s="4" t="s">
        <v>2233</v>
      </c>
      <c r="K543" t="s">
        <v>2234</v>
      </c>
      <c r="L543" s="3">
        <v>45781</v>
      </c>
      <c r="M543" s="3">
        <v>45802</v>
      </c>
      <c r="N543" s="4" t="s">
        <v>2235</v>
      </c>
      <c r="O543" s="2">
        <v>40000.000000000007</v>
      </c>
      <c r="P543" s="2">
        <v>39568.965517241384</v>
      </c>
      <c r="Q543" s="2">
        <v>40000.000000000007</v>
      </c>
      <c r="R543" s="2">
        <v>39568.965517241384</v>
      </c>
      <c r="S543" s="5" t="s">
        <v>687</v>
      </c>
      <c r="T543" t="s">
        <v>1966</v>
      </c>
      <c r="U543" s="4" t="s">
        <v>1967</v>
      </c>
      <c r="V543" s="3">
        <v>45838</v>
      </c>
      <c r="W543" t="s">
        <v>3602</v>
      </c>
    </row>
    <row r="544" spans="1:23" x14ac:dyDescent="0.25">
      <c r="A544" s="2">
        <v>2025</v>
      </c>
      <c r="B544" s="3">
        <v>45748</v>
      </c>
      <c r="C544" s="3">
        <v>45838</v>
      </c>
      <c r="D544" s="4" t="s">
        <v>62</v>
      </c>
      <c r="E544" s="4" t="s">
        <v>2051</v>
      </c>
      <c r="F544" s="4" t="s">
        <v>845</v>
      </c>
      <c r="G544" s="4" t="s">
        <v>2236</v>
      </c>
      <c r="H544" s="4" t="s">
        <v>596</v>
      </c>
      <c r="I544" s="4" t="s">
        <v>63</v>
      </c>
      <c r="J544" s="4" t="s">
        <v>2237</v>
      </c>
      <c r="K544" t="s">
        <v>2238</v>
      </c>
      <c r="L544" s="3">
        <v>45792</v>
      </c>
      <c r="M544" s="3">
        <v>45792</v>
      </c>
      <c r="N544" s="4" t="s">
        <v>2239</v>
      </c>
      <c r="O544" s="2">
        <v>18000</v>
      </c>
      <c r="P544" s="2">
        <v>16448.275862068964</v>
      </c>
      <c r="Q544" s="2">
        <v>18000</v>
      </c>
      <c r="R544" s="2">
        <v>16448.275862068964</v>
      </c>
      <c r="S544" s="5" t="s">
        <v>687</v>
      </c>
      <c r="T544" t="s">
        <v>1966</v>
      </c>
      <c r="U544" s="4" t="s">
        <v>1967</v>
      </c>
      <c r="V544" s="3">
        <v>45838</v>
      </c>
      <c r="W544" t="s">
        <v>3602</v>
      </c>
    </row>
    <row r="545" spans="1:23" x14ac:dyDescent="0.25">
      <c r="A545" s="2">
        <v>2025</v>
      </c>
      <c r="B545" s="3">
        <v>45748</v>
      </c>
      <c r="C545" s="3">
        <v>45838</v>
      </c>
      <c r="D545" s="4" t="s">
        <v>62</v>
      </c>
      <c r="E545" s="4" t="s">
        <v>2051</v>
      </c>
      <c r="F545" s="4" t="s">
        <v>2240</v>
      </c>
      <c r="G545" s="4" t="s">
        <v>2241</v>
      </c>
      <c r="H545" s="4" t="s">
        <v>2242</v>
      </c>
      <c r="I545" s="4" t="s">
        <v>64</v>
      </c>
      <c r="J545" s="4" t="s">
        <v>2243</v>
      </c>
      <c r="K545" t="s">
        <v>2244</v>
      </c>
      <c r="L545" s="3">
        <v>45794</v>
      </c>
      <c r="M545" s="3">
        <v>45794</v>
      </c>
      <c r="N545" s="4" t="s">
        <v>2245</v>
      </c>
      <c r="O545" s="2">
        <v>12000</v>
      </c>
      <c r="P545" s="2">
        <v>11870.689655172413</v>
      </c>
      <c r="Q545" s="2">
        <v>12000</v>
      </c>
      <c r="R545" s="2">
        <v>11870.689655172413</v>
      </c>
      <c r="S545" s="5" t="s">
        <v>687</v>
      </c>
      <c r="T545" t="s">
        <v>1966</v>
      </c>
      <c r="U545" s="4" t="s">
        <v>1967</v>
      </c>
      <c r="V545" s="3">
        <v>45838</v>
      </c>
      <c r="W545" t="s">
        <v>3602</v>
      </c>
    </row>
    <row r="546" spans="1:23" x14ac:dyDescent="0.25">
      <c r="A546" s="2">
        <v>2025</v>
      </c>
      <c r="B546" s="3">
        <v>45748</v>
      </c>
      <c r="C546" s="3">
        <v>45838</v>
      </c>
      <c r="D546" s="4" t="s">
        <v>62</v>
      </c>
      <c r="E546" s="4" t="s">
        <v>2051</v>
      </c>
      <c r="F546" s="4" t="s">
        <v>1995</v>
      </c>
      <c r="G546" s="4" t="s">
        <v>1123</v>
      </c>
      <c r="H546" s="4" t="s">
        <v>1121</v>
      </c>
      <c r="I546" s="4" t="s">
        <v>63</v>
      </c>
      <c r="J546" s="4" t="s">
        <v>2246</v>
      </c>
      <c r="K546" t="s">
        <v>2247</v>
      </c>
      <c r="L546" s="3">
        <v>45807</v>
      </c>
      <c r="M546" s="3">
        <v>45807</v>
      </c>
      <c r="N546" s="4" t="s">
        <v>2248</v>
      </c>
      <c r="O546" s="2">
        <v>5000.0000000000009</v>
      </c>
      <c r="P546" s="2">
        <v>4568.9655172413804</v>
      </c>
      <c r="Q546" s="2">
        <v>5000.0000000000009</v>
      </c>
      <c r="R546" s="2">
        <v>4568.9655172413804</v>
      </c>
      <c r="S546" s="5" t="s">
        <v>687</v>
      </c>
      <c r="T546" t="s">
        <v>1966</v>
      </c>
      <c r="U546" s="4" t="s">
        <v>1967</v>
      </c>
      <c r="V546" s="3">
        <v>45838</v>
      </c>
      <c r="W546" t="s">
        <v>3602</v>
      </c>
    </row>
    <row r="547" spans="1:23" x14ac:dyDescent="0.25">
      <c r="A547" s="2">
        <v>2025</v>
      </c>
      <c r="B547" s="3">
        <v>45748</v>
      </c>
      <c r="C547" s="3">
        <v>45838</v>
      </c>
      <c r="D547" s="4" t="s">
        <v>62</v>
      </c>
      <c r="E547" s="4" t="s">
        <v>2051</v>
      </c>
      <c r="F547" s="4" t="s">
        <v>2249</v>
      </c>
      <c r="G547" s="4" t="s">
        <v>2250</v>
      </c>
      <c r="H547" s="4" t="s">
        <v>2251</v>
      </c>
      <c r="I547" s="4" t="s">
        <v>64</v>
      </c>
      <c r="J547" s="4" t="s">
        <v>2252</v>
      </c>
      <c r="K547" t="s">
        <v>2253</v>
      </c>
      <c r="L547" s="3">
        <v>45805</v>
      </c>
      <c r="M547" s="3">
        <v>45805</v>
      </c>
      <c r="N547" s="4" t="s">
        <v>2254</v>
      </c>
      <c r="O547" s="2">
        <v>35000</v>
      </c>
      <c r="P547" s="2">
        <v>31982.758620689656</v>
      </c>
      <c r="Q547" s="2">
        <v>35000</v>
      </c>
      <c r="R547" s="2">
        <v>31982.758620689656</v>
      </c>
      <c r="S547" s="5" t="s">
        <v>687</v>
      </c>
      <c r="T547" t="s">
        <v>1966</v>
      </c>
      <c r="U547" s="4" t="s">
        <v>1967</v>
      </c>
      <c r="V547" s="3">
        <v>45838</v>
      </c>
      <c r="W547" t="s">
        <v>3602</v>
      </c>
    </row>
    <row r="548" spans="1:23" x14ac:dyDescent="0.25">
      <c r="A548" s="2">
        <v>2025</v>
      </c>
      <c r="B548" s="3">
        <v>45748</v>
      </c>
      <c r="C548" s="3">
        <v>45838</v>
      </c>
      <c r="D548" s="4" t="s">
        <v>62</v>
      </c>
      <c r="E548" s="4" t="s">
        <v>2255</v>
      </c>
      <c r="F548" s="4" t="s">
        <v>1975</v>
      </c>
      <c r="G548" s="4" t="s">
        <v>1976</v>
      </c>
      <c r="H548" s="4" t="s">
        <v>1977</v>
      </c>
      <c r="I548" s="4" t="s">
        <v>64</v>
      </c>
      <c r="J548" s="4" t="s">
        <v>2256</v>
      </c>
      <c r="K548" t="s">
        <v>2257</v>
      </c>
      <c r="L548" s="3">
        <v>45816</v>
      </c>
      <c r="M548" s="3">
        <v>45816</v>
      </c>
      <c r="N548" s="4" t="s">
        <v>2258</v>
      </c>
      <c r="O548" s="2">
        <v>12600.000000000002</v>
      </c>
      <c r="P548" s="2">
        <v>12464.224137931036</v>
      </c>
      <c r="Q548" s="2">
        <v>12600.000000000002</v>
      </c>
      <c r="R548" s="2">
        <v>12464.224137931036</v>
      </c>
      <c r="S548" s="5" t="s">
        <v>687</v>
      </c>
      <c r="T548" t="s">
        <v>1966</v>
      </c>
      <c r="U548" s="4" t="s">
        <v>1967</v>
      </c>
      <c r="V548" s="3">
        <v>45838</v>
      </c>
      <c r="W548" t="s">
        <v>1981</v>
      </c>
    </row>
    <row r="549" spans="1:23" x14ac:dyDescent="0.25">
      <c r="A549" s="2">
        <v>2025</v>
      </c>
      <c r="B549" s="3">
        <v>45748</v>
      </c>
      <c r="C549" s="3">
        <v>45838</v>
      </c>
      <c r="D549" s="4" t="s">
        <v>62</v>
      </c>
      <c r="E549" s="4" t="s">
        <v>2255</v>
      </c>
      <c r="F549" s="4" t="s">
        <v>2259</v>
      </c>
      <c r="G549" s="4" t="s">
        <v>2260</v>
      </c>
      <c r="H549" s="4" t="s">
        <v>609</v>
      </c>
      <c r="I549" s="4" t="s">
        <v>63</v>
      </c>
      <c r="J549" s="4" t="s">
        <v>2261</v>
      </c>
      <c r="K549" t="s">
        <v>2262</v>
      </c>
      <c r="L549" s="3">
        <v>45830</v>
      </c>
      <c r="M549" s="3">
        <v>45830</v>
      </c>
      <c r="N549" s="4" t="s">
        <v>2263</v>
      </c>
      <c r="O549" s="2">
        <v>5800</v>
      </c>
      <c r="P549" s="2">
        <v>5737.5</v>
      </c>
      <c r="Q549" s="2">
        <v>5800</v>
      </c>
      <c r="R549" s="2">
        <v>5737.5</v>
      </c>
      <c r="S549" s="5" t="s">
        <v>687</v>
      </c>
      <c r="T549" t="s">
        <v>1966</v>
      </c>
      <c r="U549" s="4" t="s">
        <v>1967</v>
      </c>
      <c r="V549" s="3">
        <v>45838</v>
      </c>
      <c r="W549" t="s">
        <v>3602</v>
      </c>
    </row>
    <row r="550" spans="1:23" x14ac:dyDescent="0.25">
      <c r="A550" s="2">
        <v>2025</v>
      </c>
      <c r="B550" s="3">
        <v>45748</v>
      </c>
      <c r="C550" s="3">
        <v>45838</v>
      </c>
      <c r="D550" s="4" t="s">
        <v>62</v>
      </c>
      <c r="E550" s="4" t="s">
        <v>2255</v>
      </c>
      <c r="F550" s="4" t="s">
        <v>2249</v>
      </c>
      <c r="G550" s="4" t="s">
        <v>2264</v>
      </c>
      <c r="H550" s="4" t="s">
        <v>2265</v>
      </c>
      <c r="I550" s="4" t="s">
        <v>64</v>
      </c>
      <c r="J550" s="4" t="s">
        <v>2266</v>
      </c>
      <c r="K550" t="s">
        <v>2267</v>
      </c>
      <c r="L550" s="3">
        <v>45830</v>
      </c>
      <c r="M550" s="3">
        <v>45830</v>
      </c>
      <c r="N550" s="4" t="s">
        <v>2268</v>
      </c>
      <c r="O550" s="2">
        <v>11600</v>
      </c>
      <c r="P550" s="2">
        <v>10600</v>
      </c>
      <c r="Q550" s="2">
        <v>11600</v>
      </c>
      <c r="R550" s="2">
        <v>10600</v>
      </c>
      <c r="S550" s="5" t="s">
        <v>687</v>
      </c>
      <c r="T550" t="s">
        <v>1966</v>
      </c>
      <c r="U550" s="4" t="s">
        <v>1967</v>
      </c>
      <c r="V550" s="3">
        <v>45838</v>
      </c>
      <c r="W550" t="s">
        <v>3602</v>
      </c>
    </row>
    <row r="551" spans="1:23" x14ac:dyDescent="0.25">
      <c r="A551" s="2">
        <v>2025</v>
      </c>
      <c r="B551" s="3">
        <v>45748</v>
      </c>
      <c r="C551" s="3">
        <v>45838</v>
      </c>
      <c r="D551" s="4" t="s">
        <v>62</v>
      </c>
      <c r="E551" s="4" t="s">
        <v>2051</v>
      </c>
      <c r="F551" s="4" t="s">
        <v>2213</v>
      </c>
      <c r="G551" s="4" t="s">
        <v>1131</v>
      </c>
      <c r="H551" s="4" t="s">
        <v>1110</v>
      </c>
      <c r="I551" s="4" t="s">
        <v>63</v>
      </c>
      <c r="J551" s="4" t="s">
        <v>2269</v>
      </c>
      <c r="K551" t="s">
        <v>2270</v>
      </c>
      <c r="L551" s="3">
        <v>45835</v>
      </c>
      <c r="M551" s="3">
        <v>45835</v>
      </c>
      <c r="N551" s="4" t="s">
        <v>2271</v>
      </c>
      <c r="O551" s="2">
        <v>11600</v>
      </c>
      <c r="P551" s="2">
        <v>10600</v>
      </c>
      <c r="Q551" s="2">
        <v>11600</v>
      </c>
      <c r="R551" s="2">
        <v>10600</v>
      </c>
      <c r="S551" s="5" t="s">
        <v>687</v>
      </c>
      <c r="T551" t="s">
        <v>1966</v>
      </c>
      <c r="U551" s="4" t="s">
        <v>1967</v>
      </c>
      <c r="V551" s="3">
        <v>45838</v>
      </c>
      <c r="W551" t="s">
        <v>1981</v>
      </c>
    </row>
    <row r="552" spans="1:23" x14ac:dyDescent="0.25">
      <c r="A552" s="2">
        <v>2025</v>
      </c>
      <c r="B552" s="3">
        <v>45748</v>
      </c>
      <c r="C552" s="3">
        <v>45838</v>
      </c>
      <c r="D552" s="4" t="s">
        <v>62</v>
      </c>
      <c r="E552" s="4" t="s">
        <v>2051</v>
      </c>
      <c r="F552" s="4" t="s">
        <v>2092</v>
      </c>
      <c r="G552" s="4" t="s">
        <v>587</v>
      </c>
      <c r="H552" s="4" t="s">
        <v>1179</v>
      </c>
      <c r="I552" s="4" t="s">
        <v>63</v>
      </c>
      <c r="J552" s="4" t="s">
        <v>2272</v>
      </c>
      <c r="K552" t="s">
        <v>2273</v>
      </c>
      <c r="L552" s="3">
        <v>45834</v>
      </c>
      <c r="M552" s="3">
        <v>45834</v>
      </c>
      <c r="N552" s="4" t="s">
        <v>2274</v>
      </c>
      <c r="O552" s="2">
        <v>11600</v>
      </c>
      <c r="P552" s="2">
        <v>10600</v>
      </c>
      <c r="Q552" s="2">
        <v>11600</v>
      </c>
      <c r="R552" s="2">
        <v>10600</v>
      </c>
      <c r="S552" s="5" t="s">
        <v>687</v>
      </c>
      <c r="T552" t="s">
        <v>1966</v>
      </c>
      <c r="U552" s="4" t="s">
        <v>1967</v>
      </c>
      <c r="V552" s="3">
        <v>45838</v>
      </c>
      <c r="W552" t="s">
        <v>3602</v>
      </c>
    </row>
    <row r="553" spans="1:23" x14ac:dyDescent="0.25">
      <c r="A553" s="2">
        <v>2025</v>
      </c>
      <c r="B553" s="3">
        <v>45748</v>
      </c>
      <c r="C553" s="3">
        <v>45838</v>
      </c>
      <c r="D553" s="4" t="s">
        <v>62</v>
      </c>
      <c r="E553" s="4" t="s">
        <v>2051</v>
      </c>
      <c r="F553" s="4" t="s">
        <v>1146</v>
      </c>
      <c r="G553" s="4" t="s">
        <v>571</v>
      </c>
      <c r="H553" s="4" t="s">
        <v>616</v>
      </c>
      <c r="I553" s="4" t="s">
        <v>63</v>
      </c>
      <c r="J553" s="4" t="s">
        <v>2275</v>
      </c>
      <c r="K553" t="s">
        <v>2276</v>
      </c>
      <c r="L553" s="3">
        <v>45837</v>
      </c>
      <c r="M553" s="3">
        <v>45837</v>
      </c>
      <c r="N553" s="4" t="s">
        <v>2277</v>
      </c>
      <c r="O553" s="2">
        <v>19784</v>
      </c>
      <c r="P553" s="2">
        <v>18078.482758620688</v>
      </c>
      <c r="Q553" s="2">
        <v>19784</v>
      </c>
      <c r="R553" s="2">
        <v>18078.482758620688</v>
      </c>
      <c r="S553" s="5" t="s">
        <v>687</v>
      </c>
      <c r="T553" t="s">
        <v>1966</v>
      </c>
      <c r="U553" s="4" t="s">
        <v>1967</v>
      </c>
      <c r="V553" s="3">
        <v>45838</v>
      </c>
      <c r="W553" t="s">
        <v>3602</v>
      </c>
    </row>
    <row r="554" spans="1:23" x14ac:dyDescent="0.25">
      <c r="A554" s="2">
        <v>2025</v>
      </c>
      <c r="B554" s="3">
        <v>45748</v>
      </c>
      <c r="C554" s="3">
        <v>45838</v>
      </c>
      <c r="D554" s="4" t="s">
        <v>62</v>
      </c>
      <c r="E554" s="4" t="s">
        <v>1974</v>
      </c>
      <c r="F554" s="4" t="s">
        <v>1986</v>
      </c>
      <c r="G554" s="4" t="s">
        <v>2278</v>
      </c>
      <c r="H554" s="4" t="s">
        <v>2053</v>
      </c>
      <c r="I554" s="4" t="s">
        <v>63</v>
      </c>
      <c r="J554" s="4" t="s">
        <v>2279</v>
      </c>
      <c r="K554" t="s">
        <v>2280</v>
      </c>
      <c r="L554" s="3">
        <v>45837</v>
      </c>
      <c r="M554" s="3">
        <v>45837</v>
      </c>
      <c r="N554" s="4" t="s">
        <v>2281</v>
      </c>
      <c r="O554" s="2">
        <v>11600</v>
      </c>
      <c r="P554" s="2">
        <v>11475</v>
      </c>
      <c r="Q554" s="2">
        <v>11600</v>
      </c>
      <c r="R554" s="2">
        <v>11475</v>
      </c>
      <c r="S554" s="5" t="s">
        <v>687</v>
      </c>
      <c r="T554" t="s">
        <v>1966</v>
      </c>
      <c r="U554" s="4" t="s">
        <v>1967</v>
      </c>
      <c r="V554" s="3">
        <v>45838</v>
      </c>
      <c r="W554" t="s">
        <v>3602</v>
      </c>
    </row>
    <row r="555" spans="1:23" x14ac:dyDescent="0.25">
      <c r="A555" s="2">
        <v>2025</v>
      </c>
      <c r="B555" s="3">
        <v>45748</v>
      </c>
      <c r="C555" s="3">
        <v>45838</v>
      </c>
      <c r="D555" s="4" t="s">
        <v>62</v>
      </c>
      <c r="E555" s="4" t="s">
        <v>2282</v>
      </c>
      <c r="F555" s="4" t="s">
        <v>2148</v>
      </c>
      <c r="G555" s="4" t="s">
        <v>595</v>
      </c>
      <c r="H555" s="4" t="s">
        <v>2043</v>
      </c>
      <c r="I555" s="4" t="s">
        <v>64</v>
      </c>
      <c r="J555" s="4" t="s">
        <v>2283</v>
      </c>
      <c r="K555" t="s">
        <v>2284</v>
      </c>
      <c r="L555" s="3">
        <v>45810</v>
      </c>
      <c r="M555" s="3">
        <v>45835</v>
      </c>
      <c r="N555" s="4" t="s">
        <v>2285</v>
      </c>
      <c r="O555" s="2">
        <v>40000.001600000003</v>
      </c>
      <c r="P555" s="2">
        <v>36551.725600000005</v>
      </c>
      <c r="Q555" s="2">
        <v>40000.001600000003</v>
      </c>
      <c r="R555" s="2">
        <v>36551.725600000005</v>
      </c>
      <c r="S555" s="5" t="s">
        <v>687</v>
      </c>
      <c r="T555" t="s">
        <v>1966</v>
      </c>
      <c r="U555" s="4" t="s">
        <v>1967</v>
      </c>
      <c r="V555" s="3">
        <v>45838</v>
      </c>
      <c r="W555" t="s">
        <v>3602</v>
      </c>
    </row>
    <row r="556" spans="1:23" x14ac:dyDescent="0.25">
      <c r="A556" s="2">
        <v>2025</v>
      </c>
      <c r="B556" s="3">
        <v>45748</v>
      </c>
      <c r="C556" s="3">
        <v>45838</v>
      </c>
      <c r="D556" s="4" t="s">
        <v>62</v>
      </c>
      <c r="E556" s="4" t="s">
        <v>2189</v>
      </c>
      <c r="F556" s="4" t="s">
        <v>2286</v>
      </c>
      <c r="G556" s="4" t="s">
        <v>613</v>
      </c>
      <c r="H556" s="4" t="s">
        <v>616</v>
      </c>
      <c r="I556" s="4" t="s">
        <v>63</v>
      </c>
      <c r="J556" s="4" t="s">
        <v>2287</v>
      </c>
      <c r="K556" t="s">
        <v>2288</v>
      </c>
      <c r="L556" s="3">
        <v>45810</v>
      </c>
      <c r="M556" s="3">
        <v>45824</v>
      </c>
      <c r="N556" s="4" t="s">
        <v>2289</v>
      </c>
      <c r="O556" s="2">
        <v>7500</v>
      </c>
      <c r="P556" s="2">
        <v>7419.1810344827591</v>
      </c>
      <c r="Q556" s="2">
        <v>7500</v>
      </c>
      <c r="R556" s="2">
        <v>7419.1810344827591</v>
      </c>
      <c r="S556" s="5" t="s">
        <v>687</v>
      </c>
      <c r="T556" t="s">
        <v>1966</v>
      </c>
      <c r="U556" s="4" t="s">
        <v>1967</v>
      </c>
      <c r="V556" s="3">
        <v>45838</v>
      </c>
      <c r="W556" t="s">
        <v>3602</v>
      </c>
    </row>
    <row r="557" spans="1:23" x14ac:dyDescent="0.25">
      <c r="A557" s="2">
        <v>2025</v>
      </c>
      <c r="B557" s="3">
        <v>45748</v>
      </c>
      <c r="C557" s="3">
        <v>45838</v>
      </c>
      <c r="D557" s="4" t="s">
        <v>62</v>
      </c>
      <c r="E557" s="4" t="s">
        <v>2189</v>
      </c>
      <c r="F557" s="4" t="s">
        <v>2290</v>
      </c>
      <c r="G557" s="4" t="s">
        <v>2291</v>
      </c>
      <c r="H557" s="4" t="s">
        <v>1181</v>
      </c>
      <c r="I557" s="4" t="s">
        <v>64</v>
      </c>
      <c r="J557" s="4" t="s">
        <v>2292</v>
      </c>
      <c r="K557" t="s">
        <v>2293</v>
      </c>
      <c r="L557" s="3">
        <v>45810</v>
      </c>
      <c r="M557" s="3">
        <v>45824</v>
      </c>
      <c r="N557" s="4" t="s">
        <v>2294</v>
      </c>
      <c r="O557" s="2">
        <v>7500</v>
      </c>
      <c r="P557" s="2">
        <v>6853.4482758620688</v>
      </c>
      <c r="Q557" s="2">
        <v>7500</v>
      </c>
      <c r="R557" s="2">
        <v>6853.4482758620688</v>
      </c>
      <c r="S557" s="5" t="s">
        <v>687</v>
      </c>
      <c r="T557" t="s">
        <v>1966</v>
      </c>
      <c r="U557" s="4" t="s">
        <v>1967</v>
      </c>
      <c r="V557" s="3">
        <v>45838</v>
      </c>
      <c r="W557" t="s">
        <v>3602</v>
      </c>
    </row>
    <row r="558" spans="1:23" x14ac:dyDescent="0.25">
      <c r="A558" s="2">
        <v>2025</v>
      </c>
      <c r="B558" s="3">
        <v>45748</v>
      </c>
      <c r="C558" s="3">
        <v>45838</v>
      </c>
      <c r="D558" s="4" t="s">
        <v>62</v>
      </c>
      <c r="E558" s="4" t="s">
        <v>2189</v>
      </c>
      <c r="F558" s="4" t="s">
        <v>2295</v>
      </c>
      <c r="G558" s="4" t="s">
        <v>2296</v>
      </c>
      <c r="H558" s="4" t="s">
        <v>2297</v>
      </c>
      <c r="I558" s="4" t="s">
        <v>63</v>
      </c>
      <c r="J558" s="4" t="s">
        <v>2298</v>
      </c>
      <c r="K558" t="s">
        <v>2299</v>
      </c>
      <c r="L558" s="3">
        <v>45810</v>
      </c>
      <c r="M558" s="3">
        <v>45824</v>
      </c>
      <c r="N558" s="4" t="s">
        <v>2300</v>
      </c>
      <c r="O558" s="2">
        <v>10000.000000000002</v>
      </c>
      <c r="P558" s="2">
        <v>9892.241379310346</v>
      </c>
      <c r="Q558" s="2">
        <v>10000.000000000002</v>
      </c>
      <c r="R558" s="2">
        <v>9892.241379310346</v>
      </c>
      <c r="S558" s="5" t="s">
        <v>687</v>
      </c>
      <c r="T558" t="s">
        <v>1966</v>
      </c>
      <c r="U558" s="4" t="s">
        <v>1967</v>
      </c>
      <c r="V558" s="3">
        <v>45838</v>
      </c>
      <c r="W558" t="s">
        <v>3602</v>
      </c>
    </row>
    <row r="559" spans="1:23" x14ac:dyDescent="0.25">
      <c r="A559" s="2">
        <v>2025</v>
      </c>
      <c r="B559" s="3">
        <v>45748</v>
      </c>
      <c r="C559" s="3">
        <v>45838</v>
      </c>
      <c r="D559" s="4" t="s">
        <v>62</v>
      </c>
      <c r="E559" s="4" t="s">
        <v>2189</v>
      </c>
      <c r="F559" s="4" t="s">
        <v>2301</v>
      </c>
      <c r="G559" s="4" t="s">
        <v>2302</v>
      </c>
      <c r="H559" s="4" t="s">
        <v>621</v>
      </c>
      <c r="I559" s="4" t="s">
        <v>63</v>
      </c>
      <c r="J559" s="4" t="s">
        <v>2303</v>
      </c>
      <c r="K559" t="s">
        <v>2304</v>
      </c>
      <c r="L559" s="3">
        <v>45810</v>
      </c>
      <c r="M559" s="3">
        <v>45824</v>
      </c>
      <c r="N559" s="4" t="s">
        <v>2305</v>
      </c>
      <c r="O559" s="2">
        <v>10000.000000000002</v>
      </c>
      <c r="P559" s="2">
        <v>9137.9310344827609</v>
      </c>
      <c r="Q559" s="2">
        <v>10000.000000000002</v>
      </c>
      <c r="R559" s="2">
        <v>9137.9310344827609</v>
      </c>
      <c r="S559" s="5" t="s">
        <v>687</v>
      </c>
      <c r="T559" t="s">
        <v>1966</v>
      </c>
      <c r="U559" s="4" t="s">
        <v>1967</v>
      </c>
      <c r="V559" s="3">
        <v>45838</v>
      </c>
      <c r="W559" t="s">
        <v>3602</v>
      </c>
    </row>
    <row r="560" spans="1:23" x14ac:dyDescent="0.25">
      <c r="A560" s="2">
        <v>2025</v>
      </c>
      <c r="B560" s="3">
        <v>45748</v>
      </c>
      <c r="C560" s="3">
        <v>45838</v>
      </c>
      <c r="D560" s="4" t="s">
        <v>62</v>
      </c>
      <c r="E560" s="4" t="s">
        <v>2189</v>
      </c>
      <c r="F560" s="4" t="s">
        <v>2306</v>
      </c>
      <c r="G560" s="4" t="s">
        <v>2307</v>
      </c>
      <c r="H560" s="4" t="s">
        <v>2308</v>
      </c>
      <c r="I560" s="4" t="s">
        <v>64</v>
      </c>
      <c r="J560" s="4" t="s">
        <v>2309</v>
      </c>
      <c r="K560" t="s">
        <v>2310</v>
      </c>
      <c r="L560" s="3">
        <v>45810</v>
      </c>
      <c r="M560" s="3">
        <v>45824</v>
      </c>
      <c r="N560" s="4" t="s">
        <v>2311</v>
      </c>
      <c r="O560" s="2">
        <v>10000.000000000002</v>
      </c>
      <c r="P560" s="2">
        <v>9137.9310344827609</v>
      </c>
      <c r="Q560" s="2">
        <v>10000.000000000002</v>
      </c>
      <c r="R560" s="2">
        <v>9137.9310344827609</v>
      </c>
      <c r="S560" s="5" t="s">
        <v>687</v>
      </c>
      <c r="T560" t="s">
        <v>1966</v>
      </c>
      <c r="U560" s="4" t="s">
        <v>1967</v>
      </c>
      <c r="V560" s="3">
        <v>45838</v>
      </c>
      <c r="W560" t="s">
        <v>3602</v>
      </c>
    </row>
    <row r="561" spans="1:23" x14ac:dyDescent="0.25">
      <c r="A561" s="2">
        <v>2025</v>
      </c>
      <c r="B561" s="3">
        <v>45748</v>
      </c>
      <c r="C561" s="3">
        <v>45838</v>
      </c>
      <c r="D561" s="4" t="s">
        <v>62</v>
      </c>
      <c r="E561" s="4" t="s">
        <v>2041</v>
      </c>
      <c r="F561" s="4" t="s">
        <v>2042</v>
      </c>
      <c r="G561" s="4" t="s">
        <v>2043</v>
      </c>
      <c r="H561" s="4" t="s">
        <v>1149</v>
      </c>
      <c r="I561" s="4" t="s">
        <v>63</v>
      </c>
      <c r="J561" s="4" t="s">
        <v>2312</v>
      </c>
      <c r="K561" t="s">
        <v>2313</v>
      </c>
      <c r="L561" s="3">
        <v>45824</v>
      </c>
      <c r="M561" s="3">
        <v>45838</v>
      </c>
      <c r="N561" s="4" t="s">
        <v>2314</v>
      </c>
      <c r="O561" s="2">
        <v>18650</v>
      </c>
      <c r="P561" s="2">
        <v>18449.030172413793</v>
      </c>
      <c r="Q561" s="2">
        <v>18650</v>
      </c>
      <c r="R561" s="2">
        <v>18449.030172413793</v>
      </c>
      <c r="S561" s="5" t="s">
        <v>687</v>
      </c>
      <c r="T561" t="s">
        <v>1966</v>
      </c>
      <c r="U561" s="4" t="s">
        <v>1967</v>
      </c>
      <c r="V561" s="3">
        <v>45838</v>
      </c>
      <c r="W561" t="s">
        <v>3602</v>
      </c>
    </row>
    <row r="562" spans="1:23" x14ac:dyDescent="0.25">
      <c r="A562" s="2">
        <v>2025</v>
      </c>
      <c r="B562" s="3">
        <v>45748</v>
      </c>
      <c r="C562" s="3">
        <v>45838</v>
      </c>
      <c r="D562" s="4" t="s">
        <v>62</v>
      </c>
      <c r="E562" s="4" t="s">
        <v>2051</v>
      </c>
      <c r="F562" s="4" t="s">
        <v>2315</v>
      </c>
      <c r="G562" s="4" t="s">
        <v>2316</v>
      </c>
      <c r="H562" s="4" t="s">
        <v>2317</v>
      </c>
      <c r="I562" s="4" t="s">
        <v>63</v>
      </c>
      <c r="J562" s="4" t="s">
        <v>2318</v>
      </c>
      <c r="K562" t="s">
        <v>2319</v>
      </c>
      <c r="L562" s="3">
        <v>45816</v>
      </c>
      <c r="M562" s="3">
        <v>45816</v>
      </c>
      <c r="N562" s="4" t="s">
        <v>2320</v>
      </c>
      <c r="O562" s="2">
        <v>11600</v>
      </c>
      <c r="P562" s="2">
        <v>10600</v>
      </c>
      <c r="Q562" s="2">
        <v>11600</v>
      </c>
      <c r="R562" s="2">
        <v>10600</v>
      </c>
      <c r="S562" s="5" t="s">
        <v>687</v>
      </c>
      <c r="T562" t="s">
        <v>1966</v>
      </c>
      <c r="U562" s="4" t="s">
        <v>1967</v>
      </c>
      <c r="V562" s="3">
        <v>45838</v>
      </c>
      <c r="W562" t="s">
        <v>3602</v>
      </c>
    </row>
    <row r="563" spans="1:23" x14ac:dyDescent="0.25">
      <c r="A563" s="2">
        <v>2025</v>
      </c>
      <c r="B563" s="3">
        <v>45748</v>
      </c>
      <c r="C563" s="3">
        <v>45838</v>
      </c>
      <c r="D563" s="4" t="s">
        <v>62</v>
      </c>
      <c r="E563" s="4" t="s">
        <v>2062</v>
      </c>
      <c r="F563" s="4" t="s">
        <v>2321</v>
      </c>
      <c r="G563" s="4" t="s">
        <v>568</v>
      </c>
      <c r="H563" s="4" t="s">
        <v>562</v>
      </c>
      <c r="I563" s="4" t="s">
        <v>64</v>
      </c>
      <c r="J563" s="4" t="s">
        <v>2322</v>
      </c>
      <c r="K563" t="s">
        <v>2323</v>
      </c>
      <c r="L563" s="3">
        <v>45827</v>
      </c>
      <c r="M563" s="3">
        <v>45827</v>
      </c>
      <c r="N563" s="4" t="s">
        <v>2324</v>
      </c>
      <c r="O563" s="2">
        <v>13344.250000000002</v>
      </c>
      <c r="P563" s="2">
        <v>13200.454202586208</v>
      </c>
      <c r="Q563" s="2">
        <v>13344.250000000002</v>
      </c>
      <c r="R563" s="2">
        <v>13200.454202586208</v>
      </c>
      <c r="S563" s="5" t="s">
        <v>687</v>
      </c>
      <c r="T563" t="s">
        <v>1966</v>
      </c>
      <c r="U563" s="4" t="s">
        <v>1967</v>
      </c>
      <c r="V563" s="3">
        <v>45838</v>
      </c>
      <c r="W563" t="s">
        <v>3602</v>
      </c>
    </row>
    <row r="564" spans="1:23" x14ac:dyDescent="0.25">
      <c r="A564" s="2">
        <v>2025</v>
      </c>
      <c r="B564" s="3">
        <v>45748</v>
      </c>
      <c r="C564" s="3">
        <v>45838</v>
      </c>
      <c r="D564" s="4" t="s">
        <v>62</v>
      </c>
      <c r="E564" s="4" t="s">
        <v>2051</v>
      </c>
      <c r="F564" s="4" t="s">
        <v>2221</v>
      </c>
      <c r="G564" s="4" t="s">
        <v>587</v>
      </c>
      <c r="H564" s="4" t="s">
        <v>2172</v>
      </c>
      <c r="I564" s="4" t="s">
        <v>63</v>
      </c>
      <c r="J564" s="4" t="s">
        <v>2325</v>
      </c>
      <c r="K564" t="s">
        <v>2326</v>
      </c>
      <c r="L564" s="3">
        <v>45812</v>
      </c>
      <c r="M564" s="3">
        <v>45812</v>
      </c>
      <c r="N564" s="4" t="s">
        <v>2327</v>
      </c>
      <c r="O564" s="2">
        <v>11600</v>
      </c>
      <c r="P564" s="2">
        <v>11475</v>
      </c>
      <c r="Q564" s="2">
        <v>11600</v>
      </c>
      <c r="R564" s="2">
        <v>11475</v>
      </c>
      <c r="S564" s="5" t="s">
        <v>687</v>
      </c>
      <c r="T564" t="s">
        <v>1966</v>
      </c>
      <c r="U564" s="4" t="s">
        <v>1967</v>
      </c>
      <c r="V564" s="3">
        <v>45838</v>
      </c>
      <c r="W564" t="s">
        <v>3602</v>
      </c>
    </row>
    <row r="565" spans="1:23" x14ac:dyDescent="0.25">
      <c r="A565" s="2">
        <v>2025</v>
      </c>
      <c r="B565" s="3">
        <v>45748</v>
      </c>
      <c r="C565" s="3">
        <v>45838</v>
      </c>
      <c r="D565" s="4" t="s">
        <v>62</v>
      </c>
      <c r="E565" s="4" t="s">
        <v>2051</v>
      </c>
      <c r="F565" s="4" t="s">
        <v>2328</v>
      </c>
      <c r="G565" s="4" t="s">
        <v>2329</v>
      </c>
      <c r="H565" s="4" t="s">
        <v>2330</v>
      </c>
      <c r="I565" s="4" t="s">
        <v>64</v>
      </c>
      <c r="J565" s="4" t="s">
        <v>2331</v>
      </c>
      <c r="K565" t="s">
        <v>2332</v>
      </c>
      <c r="L565" s="3">
        <v>45821</v>
      </c>
      <c r="M565" s="3">
        <v>45828</v>
      </c>
      <c r="N565" s="4" t="s">
        <v>2333</v>
      </c>
      <c r="O565" s="2">
        <v>11600</v>
      </c>
      <c r="P565" s="2">
        <v>10600</v>
      </c>
      <c r="Q565" s="2">
        <v>11600</v>
      </c>
      <c r="R565" s="2">
        <v>10600</v>
      </c>
      <c r="S565" s="5" t="s">
        <v>687</v>
      </c>
      <c r="T565" t="s">
        <v>1966</v>
      </c>
      <c r="U565" s="4" t="s">
        <v>1967</v>
      </c>
      <c r="V565" s="3">
        <v>45838</v>
      </c>
      <c r="W565" t="s">
        <v>3602</v>
      </c>
    </row>
    <row r="566" spans="1:23" x14ac:dyDescent="0.25">
      <c r="A566" s="2">
        <v>2025</v>
      </c>
      <c r="B566" s="3">
        <v>45748</v>
      </c>
      <c r="C566" s="3">
        <v>45838</v>
      </c>
      <c r="D566" s="4" t="s">
        <v>62</v>
      </c>
      <c r="E566" s="4" t="s">
        <v>2051</v>
      </c>
      <c r="F566" s="4" t="s">
        <v>2334</v>
      </c>
      <c r="G566" s="4" t="s">
        <v>2335</v>
      </c>
      <c r="H566" s="4" t="s">
        <v>1118</v>
      </c>
      <c r="I566" s="4" t="s">
        <v>63</v>
      </c>
      <c r="J566" s="4" t="s">
        <v>2336</v>
      </c>
      <c r="K566" t="s">
        <v>2337</v>
      </c>
      <c r="L566" s="3">
        <v>45813</v>
      </c>
      <c r="M566" s="3">
        <v>45813</v>
      </c>
      <c r="N566" s="4" t="s">
        <v>2338</v>
      </c>
      <c r="O566" s="2">
        <v>15000</v>
      </c>
      <c r="P566" s="2">
        <v>13706.896551724138</v>
      </c>
      <c r="Q566" s="2">
        <v>15000</v>
      </c>
      <c r="R566" s="2">
        <v>13706.896551724138</v>
      </c>
      <c r="S566" s="5" t="s">
        <v>687</v>
      </c>
      <c r="T566" t="s">
        <v>1966</v>
      </c>
      <c r="U566" s="4" t="s">
        <v>1967</v>
      </c>
      <c r="V566" s="3">
        <v>45838</v>
      </c>
      <c r="W566" t="s">
        <v>3602</v>
      </c>
    </row>
    <row r="567" spans="1:23" x14ac:dyDescent="0.25">
      <c r="A567" s="2">
        <v>2025</v>
      </c>
      <c r="B567" s="3">
        <v>45748</v>
      </c>
      <c r="C567" s="3">
        <v>45838</v>
      </c>
      <c r="D567" s="4" t="s">
        <v>62</v>
      </c>
      <c r="E567" s="4" t="s">
        <v>2051</v>
      </c>
      <c r="F567" s="4" t="s">
        <v>1109</v>
      </c>
      <c r="G567" s="4" t="s">
        <v>2069</v>
      </c>
      <c r="H567" s="4" t="s">
        <v>1111</v>
      </c>
      <c r="I567" s="4" t="s">
        <v>63</v>
      </c>
      <c r="J567" s="4" t="s">
        <v>2339</v>
      </c>
      <c r="K567" t="s">
        <v>2340</v>
      </c>
      <c r="L567" s="3">
        <v>45809</v>
      </c>
      <c r="M567" s="3">
        <v>45837</v>
      </c>
      <c r="N567" s="4" t="s">
        <v>2341</v>
      </c>
      <c r="O567" s="2">
        <v>40000.000000000007</v>
      </c>
      <c r="P567" s="2">
        <v>36551.724137931044</v>
      </c>
      <c r="Q567" s="2">
        <v>40000.000000000007</v>
      </c>
      <c r="R567" s="2">
        <v>36551.724137931044</v>
      </c>
      <c r="S567" s="5" t="s">
        <v>687</v>
      </c>
      <c r="T567" t="s">
        <v>1966</v>
      </c>
      <c r="U567" s="4" t="s">
        <v>1967</v>
      </c>
      <c r="V567" s="3">
        <v>45838</v>
      </c>
      <c r="W567" t="s">
        <v>1981</v>
      </c>
    </row>
    <row r="568" spans="1:23" x14ac:dyDescent="0.25">
      <c r="A568" s="2">
        <v>2025</v>
      </c>
      <c r="B568" s="3">
        <v>45748</v>
      </c>
      <c r="C568" s="3">
        <v>45838</v>
      </c>
      <c r="D568" s="4" t="s">
        <v>62</v>
      </c>
      <c r="E568" s="4" t="s">
        <v>2051</v>
      </c>
      <c r="F568" s="4" t="s">
        <v>2342</v>
      </c>
      <c r="G568" s="4" t="s">
        <v>2343</v>
      </c>
      <c r="H568" s="4" t="s">
        <v>1150</v>
      </c>
      <c r="I568" s="4" t="s">
        <v>64</v>
      </c>
      <c r="J568" s="4" t="s">
        <v>2344</v>
      </c>
      <c r="K568" t="s">
        <v>2345</v>
      </c>
      <c r="L568" s="3">
        <v>45809</v>
      </c>
      <c r="M568" s="3">
        <v>45836</v>
      </c>
      <c r="N568" s="4" t="s">
        <v>2346</v>
      </c>
      <c r="O568" s="2">
        <v>35000</v>
      </c>
      <c r="P568" s="2">
        <v>31982.758620689656</v>
      </c>
      <c r="Q568" s="2">
        <v>35000</v>
      </c>
      <c r="R568" s="2">
        <v>31982.758620689656</v>
      </c>
      <c r="S568" s="5" t="s">
        <v>687</v>
      </c>
      <c r="T568" t="s">
        <v>1966</v>
      </c>
      <c r="U568" s="4" t="s">
        <v>1967</v>
      </c>
      <c r="V568" s="3">
        <v>45838</v>
      </c>
      <c r="W568" t="s">
        <v>3602</v>
      </c>
    </row>
    <row r="569" spans="1:23" x14ac:dyDescent="0.25">
      <c r="A569" s="2">
        <v>2025</v>
      </c>
      <c r="B569" s="3">
        <v>45748</v>
      </c>
      <c r="C569" s="3">
        <v>45838</v>
      </c>
      <c r="D569" s="4" t="s">
        <v>62</v>
      </c>
      <c r="E569" s="4" t="s">
        <v>2051</v>
      </c>
      <c r="F569" s="4" t="s">
        <v>2347</v>
      </c>
      <c r="G569" s="4" t="s">
        <v>2348</v>
      </c>
      <c r="H569" s="4" t="s">
        <v>2349</v>
      </c>
      <c r="I569" s="4" t="s">
        <v>64</v>
      </c>
      <c r="J569" s="4" t="s">
        <v>2350</v>
      </c>
      <c r="K569" t="s">
        <v>2351</v>
      </c>
      <c r="L569" s="3">
        <v>45812</v>
      </c>
      <c r="M569" s="3">
        <v>45821</v>
      </c>
      <c r="N569" s="4" t="s">
        <v>2352</v>
      </c>
      <c r="O569" s="2">
        <v>40000.000000000007</v>
      </c>
      <c r="P569" s="2">
        <v>39568.965517241384</v>
      </c>
      <c r="Q569" s="2">
        <v>40000.000000000007</v>
      </c>
      <c r="R569" s="2">
        <v>39568.965517241384</v>
      </c>
      <c r="S569" s="5" t="s">
        <v>687</v>
      </c>
      <c r="T569" t="s">
        <v>1966</v>
      </c>
      <c r="U569" s="4" t="s">
        <v>1967</v>
      </c>
      <c r="V569" s="3">
        <v>45838</v>
      </c>
      <c r="W569" t="s">
        <v>3602</v>
      </c>
    </row>
    <row r="570" spans="1:23" x14ac:dyDescent="0.25">
      <c r="A570" s="2">
        <v>2025</v>
      </c>
      <c r="B570" s="3">
        <v>45748</v>
      </c>
      <c r="C570" s="3">
        <v>45838</v>
      </c>
      <c r="D570" s="4" t="s">
        <v>62</v>
      </c>
      <c r="E570" s="4" t="s">
        <v>2051</v>
      </c>
      <c r="F570" s="4" t="s">
        <v>2353</v>
      </c>
      <c r="G570" s="4" t="s">
        <v>2354</v>
      </c>
      <c r="H570" s="4" t="s">
        <v>2355</v>
      </c>
      <c r="I570" s="4" t="s">
        <v>64</v>
      </c>
      <c r="J570" s="4" t="s">
        <v>2356</v>
      </c>
      <c r="K570" t="s">
        <v>2357</v>
      </c>
      <c r="L570" s="3">
        <v>45837</v>
      </c>
      <c r="M570" s="3">
        <v>45838</v>
      </c>
      <c r="N570" s="4" t="s">
        <v>2358</v>
      </c>
      <c r="O570" s="2">
        <v>8000</v>
      </c>
      <c r="P570" s="2">
        <v>7310.3448275862065</v>
      </c>
      <c r="Q570" s="2">
        <v>8000</v>
      </c>
      <c r="R570" s="2">
        <v>7310.3448275862065</v>
      </c>
      <c r="S570" s="5" t="s">
        <v>687</v>
      </c>
      <c r="T570" t="s">
        <v>1966</v>
      </c>
      <c r="U570" s="4" t="s">
        <v>1967</v>
      </c>
      <c r="V570" s="3">
        <v>45838</v>
      </c>
      <c r="W570" t="s">
        <v>3602</v>
      </c>
    </row>
    <row r="571" spans="1:23" x14ac:dyDescent="0.25">
      <c r="A571" s="2">
        <v>2025</v>
      </c>
      <c r="B571" s="3">
        <v>45748</v>
      </c>
      <c r="C571" s="3">
        <v>45838</v>
      </c>
      <c r="D571" s="4" t="s">
        <v>62</v>
      </c>
      <c r="E571" s="4" t="s">
        <v>2051</v>
      </c>
      <c r="F571" s="4" t="s">
        <v>2359</v>
      </c>
      <c r="G571" s="4" t="s">
        <v>612</v>
      </c>
      <c r="H571" s="4" t="s">
        <v>1121</v>
      </c>
      <c r="I571" s="4" t="s">
        <v>64</v>
      </c>
      <c r="J571" s="4" t="s">
        <v>2360</v>
      </c>
      <c r="K571" t="s">
        <v>2361</v>
      </c>
      <c r="L571" s="3">
        <v>45827</v>
      </c>
      <c r="M571" s="3">
        <v>45828</v>
      </c>
      <c r="N571" s="4" t="s">
        <v>2362</v>
      </c>
      <c r="O571" s="2">
        <v>188691.85</v>
      </c>
      <c r="P571" s="2">
        <v>186658.53265086206</v>
      </c>
      <c r="Q571" s="2">
        <v>188691.85</v>
      </c>
      <c r="R571" s="2">
        <v>186658.53265086206</v>
      </c>
      <c r="S571" s="5" t="s">
        <v>687</v>
      </c>
      <c r="T571" t="s">
        <v>1966</v>
      </c>
      <c r="U571" s="4" t="s">
        <v>1967</v>
      </c>
      <c r="V571" s="3">
        <v>45838</v>
      </c>
      <c r="W571" t="s">
        <v>3602</v>
      </c>
    </row>
    <row r="572" spans="1:23" x14ac:dyDescent="0.25">
      <c r="A572">
        <v>2025</v>
      </c>
      <c r="B572" s="13">
        <v>45748</v>
      </c>
      <c r="C572" s="13">
        <v>45838</v>
      </c>
      <c r="D572" t="s">
        <v>62</v>
      </c>
      <c r="E572" t="s">
        <v>2363</v>
      </c>
      <c r="F572" t="s">
        <v>2364</v>
      </c>
      <c r="G572" t="s">
        <v>237</v>
      </c>
      <c r="H572" t="s">
        <v>2365</v>
      </c>
      <c r="I572" t="s">
        <v>63</v>
      </c>
      <c r="J572" s="4" t="s">
        <v>2366</v>
      </c>
      <c r="K572" t="s">
        <v>2367</v>
      </c>
      <c r="L572" s="56">
        <v>45630</v>
      </c>
      <c r="M572" s="13">
        <v>45838</v>
      </c>
      <c r="N572" t="s">
        <v>2368</v>
      </c>
      <c r="O572" s="22">
        <v>14000</v>
      </c>
      <c r="P572" s="22">
        <v>13849.14</v>
      </c>
      <c r="Q572" s="22">
        <v>84000</v>
      </c>
      <c r="R572" s="22">
        <v>83094.84</v>
      </c>
      <c r="S572" t="s">
        <v>687</v>
      </c>
      <c r="T572" t="s">
        <v>2369</v>
      </c>
      <c r="U572" t="s">
        <v>2370</v>
      </c>
      <c r="V572" s="13">
        <v>45838</v>
      </c>
      <c r="W572" t="s">
        <v>4257</v>
      </c>
    </row>
    <row r="573" spans="1:23" x14ac:dyDescent="0.25">
      <c r="A573">
        <v>2025</v>
      </c>
      <c r="B573" s="13">
        <v>45748</v>
      </c>
      <c r="C573" s="13">
        <v>45838</v>
      </c>
      <c r="D573" t="s">
        <v>62</v>
      </c>
      <c r="E573" t="s">
        <v>2363</v>
      </c>
      <c r="F573" t="s">
        <v>222</v>
      </c>
      <c r="G573" t="s">
        <v>1432</v>
      </c>
      <c r="H573" t="s">
        <v>1195</v>
      </c>
      <c r="I573" t="s">
        <v>63</v>
      </c>
      <c r="J573" s="4" t="s">
        <v>2371</v>
      </c>
      <c r="K573" t="s">
        <v>2372</v>
      </c>
      <c r="L573" s="56">
        <v>45568</v>
      </c>
      <c r="M573" s="13">
        <v>45838</v>
      </c>
      <c r="N573" t="s">
        <v>2373</v>
      </c>
      <c r="O573" s="22">
        <v>21500</v>
      </c>
      <c r="P573" s="22">
        <v>21268.32</v>
      </c>
      <c r="Q573" s="22">
        <v>129000</v>
      </c>
      <c r="R573" s="22">
        <v>127609.92</v>
      </c>
      <c r="S573" t="s">
        <v>687</v>
      </c>
      <c r="T573" t="s">
        <v>2369</v>
      </c>
      <c r="U573" t="s">
        <v>2370</v>
      </c>
      <c r="V573" s="13">
        <v>45838</v>
      </c>
      <c r="W573" t="s">
        <v>4257</v>
      </c>
    </row>
    <row r="574" spans="1:23" x14ac:dyDescent="0.25">
      <c r="A574">
        <v>2025</v>
      </c>
      <c r="B574" s="13">
        <v>45748</v>
      </c>
      <c r="C574" s="13">
        <v>45838</v>
      </c>
      <c r="D574" t="s">
        <v>62</v>
      </c>
      <c r="E574" t="s">
        <v>2363</v>
      </c>
      <c r="F574" t="s">
        <v>2374</v>
      </c>
      <c r="G574" t="s">
        <v>1221</v>
      </c>
      <c r="H574" t="s">
        <v>2375</v>
      </c>
      <c r="I574" t="s">
        <v>63</v>
      </c>
      <c r="J574" s="4" t="s">
        <v>2376</v>
      </c>
      <c r="K574" t="s">
        <v>2377</v>
      </c>
      <c r="L574" s="56">
        <v>45580</v>
      </c>
      <c r="M574" s="13">
        <v>45838</v>
      </c>
      <c r="N574" t="s">
        <v>2378</v>
      </c>
      <c r="O574" s="22">
        <v>20500</v>
      </c>
      <c r="P574" s="22">
        <v>20279.09</v>
      </c>
      <c r="Q574" s="22">
        <v>123000</v>
      </c>
      <c r="R574" s="22">
        <v>121674.54</v>
      </c>
      <c r="S574" t="s">
        <v>687</v>
      </c>
      <c r="T574" t="s">
        <v>2369</v>
      </c>
      <c r="U574" t="s">
        <v>2370</v>
      </c>
      <c r="V574" s="13">
        <v>45838</v>
      </c>
      <c r="W574" t="s">
        <v>4257</v>
      </c>
    </row>
    <row r="575" spans="1:23" x14ac:dyDescent="0.25">
      <c r="A575">
        <v>2025</v>
      </c>
      <c r="B575" s="13">
        <v>45748</v>
      </c>
      <c r="C575" s="13">
        <v>45838</v>
      </c>
      <c r="D575" t="s">
        <v>62</v>
      </c>
      <c r="E575" t="s">
        <v>2363</v>
      </c>
      <c r="F575" t="s">
        <v>336</v>
      </c>
      <c r="G575" t="s">
        <v>2379</v>
      </c>
      <c r="H575" t="s">
        <v>2380</v>
      </c>
      <c r="I575" t="s">
        <v>63</v>
      </c>
      <c r="J575" s="4" t="s">
        <v>2381</v>
      </c>
      <c r="K575" t="s">
        <v>2382</v>
      </c>
      <c r="L575" s="56">
        <v>45568</v>
      </c>
      <c r="M575" s="13">
        <v>45838</v>
      </c>
      <c r="N575" t="s">
        <v>2383</v>
      </c>
      <c r="O575" s="22">
        <v>21500</v>
      </c>
      <c r="P575" s="22">
        <v>21268.32</v>
      </c>
      <c r="Q575" s="22">
        <v>129000</v>
      </c>
      <c r="R575" s="22">
        <v>127609.92</v>
      </c>
      <c r="S575" t="s">
        <v>687</v>
      </c>
      <c r="T575" t="s">
        <v>2369</v>
      </c>
      <c r="U575" t="s">
        <v>2370</v>
      </c>
      <c r="V575" s="13">
        <v>45838</v>
      </c>
      <c r="W575" t="s">
        <v>4257</v>
      </c>
    </row>
    <row r="576" spans="1:23" x14ac:dyDescent="0.25">
      <c r="A576">
        <v>2025</v>
      </c>
      <c r="B576" s="13">
        <v>45748</v>
      </c>
      <c r="C576" s="13">
        <v>45838</v>
      </c>
      <c r="D576" t="s">
        <v>62</v>
      </c>
      <c r="E576" t="s">
        <v>2384</v>
      </c>
      <c r="F576" t="s">
        <v>2385</v>
      </c>
      <c r="G576" t="s">
        <v>181</v>
      </c>
      <c r="H576" t="s">
        <v>1187</v>
      </c>
      <c r="I576" t="s">
        <v>63</v>
      </c>
      <c r="J576" s="4" t="s">
        <v>2386</v>
      </c>
      <c r="K576" t="s">
        <v>2387</v>
      </c>
      <c r="L576" s="56">
        <v>45568</v>
      </c>
      <c r="M576" s="13">
        <v>45838</v>
      </c>
      <c r="N576" t="s">
        <v>2388</v>
      </c>
      <c r="O576" s="22">
        <v>18000</v>
      </c>
      <c r="P576" s="22">
        <v>17806.03</v>
      </c>
      <c r="Q576" s="22">
        <v>108000</v>
      </c>
      <c r="R576" s="22">
        <v>106836.18</v>
      </c>
      <c r="S576" t="s">
        <v>687</v>
      </c>
      <c r="T576" t="s">
        <v>2369</v>
      </c>
      <c r="U576" t="s">
        <v>2370</v>
      </c>
      <c r="V576" s="13">
        <v>45838</v>
      </c>
      <c r="W576" t="s">
        <v>4257</v>
      </c>
    </row>
    <row r="577" spans="1:23" x14ac:dyDescent="0.25">
      <c r="A577">
        <v>2025</v>
      </c>
      <c r="B577" s="13">
        <v>45748</v>
      </c>
      <c r="C577" s="13">
        <v>45838</v>
      </c>
      <c r="D577" t="s">
        <v>62</v>
      </c>
      <c r="E577" t="s">
        <v>2389</v>
      </c>
      <c r="F577" t="s">
        <v>391</v>
      </c>
      <c r="G577" t="s">
        <v>327</v>
      </c>
      <c r="H577" t="s">
        <v>2390</v>
      </c>
      <c r="I577" t="s">
        <v>63</v>
      </c>
      <c r="J577" s="4" t="s">
        <v>2391</v>
      </c>
      <c r="K577" t="s">
        <v>2392</v>
      </c>
      <c r="L577" s="56">
        <v>45568</v>
      </c>
      <c r="M577" s="13">
        <v>45838</v>
      </c>
      <c r="N577" t="s">
        <v>2393</v>
      </c>
      <c r="O577" s="22">
        <v>43774</v>
      </c>
      <c r="P577" s="22">
        <v>40000.379999999997</v>
      </c>
      <c r="Q577" s="22">
        <v>262644</v>
      </c>
      <c r="R577" s="22">
        <v>240002.28</v>
      </c>
      <c r="S577" t="s">
        <v>687</v>
      </c>
      <c r="T577" t="s">
        <v>2369</v>
      </c>
      <c r="U577" t="s">
        <v>2370</v>
      </c>
      <c r="V577" s="13">
        <v>45838</v>
      </c>
      <c r="W577" t="s">
        <v>4257</v>
      </c>
    </row>
    <row r="578" spans="1:23" x14ac:dyDescent="0.25">
      <c r="A578">
        <v>2025</v>
      </c>
      <c r="B578" s="13">
        <v>45748</v>
      </c>
      <c r="C578" s="13">
        <v>45838</v>
      </c>
      <c r="D578" t="s">
        <v>62</v>
      </c>
      <c r="E578" t="s">
        <v>2389</v>
      </c>
      <c r="F578" t="s">
        <v>111</v>
      </c>
      <c r="G578" t="s">
        <v>1611</v>
      </c>
      <c r="H578" t="s">
        <v>2394</v>
      </c>
      <c r="I578" t="s">
        <v>63</v>
      </c>
      <c r="J578" s="4" t="s">
        <v>2395</v>
      </c>
      <c r="K578" t="s">
        <v>2396</v>
      </c>
      <c r="L578" s="56">
        <v>45568</v>
      </c>
      <c r="M578" s="13">
        <v>45838</v>
      </c>
      <c r="N578" t="s">
        <v>2397</v>
      </c>
      <c r="O578" s="22">
        <v>30160</v>
      </c>
      <c r="P578" s="22">
        <v>29835</v>
      </c>
      <c r="Q578" s="22">
        <v>180960</v>
      </c>
      <c r="R578" s="22">
        <v>179010</v>
      </c>
      <c r="S578" t="s">
        <v>687</v>
      </c>
      <c r="T578" t="s">
        <v>2369</v>
      </c>
      <c r="U578" t="s">
        <v>2370</v>
      </c>
      <c r="V578" s="13">
        <v>45838</v>
      </c>
      <c r="W578" t="s">
        <v>4257</v>
      </c>
    </row>
    <row r="579" spans="1:23" x14ac:dyDescent="0.25">
      <c r="A579">
        <v>2025</v>
      </c>
      <c r="B579" s="13">
        <v>45748</v>
      </c>
      <c r="C579" s="13">
        <v>45838</v>
      </c>
      <c r="D579" t="s">
        <v>62</v>
      </c>
      <c r="E579" t="s">
        <v>2389</v>
      </c>
      <c r="F579" t="s">
        <v>177</v>
      </c>
      <c r="G579" t="s">
        <v>2398</v>
      </c>
      <c r="H579" t="s">
        <v>2399</v>
      </c>
      <c r="I579" t="s">
        <v>63</v>
      </c>
      <c r="J579" s="4" t="s">
        <v>2400</v>
      </c>
      <c r="K579" t="s">
        <v>2401</v>
      </c>
      <c r="L579" s="56">
        <v>45568</v>
      </c>
      <c r="M579" s="13">
        <v>45838</v>
      </c>
      <c r="N579" t="s">
        <v>2402</v>
      </c>
      <c r="O579" s="22">
        <v>43774</v>
      </c>
      <c r="P579" s="22">
        <v>40000.379999999997</v>
      </c>
      <c r="Q579" s="22">
        <v>218870</v>
      </c>
      <c r="R579" s="22">
        <v>200001.9</v>
      </c>
      <c r="S579" t="s">
        <v>687</v>
      </c>
      <c r="T579" t="s">
        <v>2369</v>
      </c>
      <c r="U579" t="s">
        <v>2370</v>
      </c>
      <c r="V579" s="13">
        <v>45838</v>
      </c>
      <c r="W579" t="s">
        <v>4257</v>
      </c>
    </row>
    <row r="580" spans="1:23" x14ac:dyDescent="0.25">
      <c r="A580">
        <v>2025</v>
      </c>
      <c r="B580" s="13">
        <v>45748</v>
      </c>
      <c r="C580" s="13">
        <v>45838</v>
      </c>
      <c r="D580" t="s">
        <v>62</v>
      </c>
      <c r="E580" t="s">
        <v>2389</v>
      </c>
      <c r="F580" t="s">
        <v>2403</v>
      </c>
      <c r="G580" t="s">
        <v>1622</v>
      </c>
      <c r="H580" t="s">
        <v>2404</v>
      </c>
      <c r="I580" t="s">
        <v>64</v>
      </c>
      <c r="J580" s="4" t="s">
        <v>2405</v>
      </c>
      <c r="K580" t="s">
        <v>2406</v>
      </c>
      <c r="L580" s="56">
        <v>45568</v>
      </c>
      <c r="M580" s="13">
        <v>45838</v>
      </c>
      <c r="N580" t="s">
        <v>2407</v>
      </c>
      <c r="O580" s="22">
        <v>38724.5</v>
      </c>
      <c r="P580" s="22">
        <v>38724.5</v>
      </c>
      <c r="Q580" s="22">
        <v>154898</v>
      </c>
      <c r="R580" s="22">
        <v>153228.84</v>
      </c>
      <c r="S580" t="s">
        <v>687</v>
      </c>
      <c r="T580" t="s">
        <v>2369</v>
      </c>
      <c r="U580" t="s">
        <v>2370</v>
      </c>
      <c r="V580" s="13">
        <v>45838</v>
      </c>
      <c r="W580" t="s">
        <v>4257</v>
      </c>
    </row>
    <row r="581" spans="1:23" x14ac:dyDescent="0.25">
      <c r="A581">
        <v>2025</v>
      </c>
      <c r="B581" s="13">
        <v>45748</v>
      </c>
      <c r="C581" s="13">
        <v>45838</v>
      </c>
      <c r="D581" t="s">
        <v>62</v>
      </c>
      <c r="E581" t="s">
        <v>2389</v>
      </c>
      <c r="F581" t="s">
        <v>349</v>
      </c>
      <c r="G581" t="s">
        <v>2408</v>
      </c>
      <c r="H581" t="s">
        <v>2409</v>
      </c>
      <c r="I581" t="s">
        <v>63</v>
      </c>
      <c r="J581" s="4" t="s">
        <v>2410</v>
      </c>
      <c r="K581" t="s">
        <v>2411</v>
      </c>
      <c r="L581" s="56">
        <v>45568</v>
      </c>
      <c r="M581" s="13">
        <v>45838</v>
      </c>
      <c r="N581" t="s">
        <v>2412</v>
      </c>
      <c r="O581" s="22">
        <v>38724.5</v>
      </c>
      <c r="P581" s="22">
        <v>38724.5</v>
      </c>
      <c r="Q581" s="22">
        <v>154898</v>
      </c>
      <c r="R581" s="22">
        <v>153228.84</v>
      </c>
      <c r="S581" t="s">
        <v>687</v>
      </c>
      <c r="T581" t="s">
        <v>2369</v>
      </c>
      <c r="U581" t="s">
        <v>2370</v>
      </c>
      <c r="V581" s="13">
        <v>45838</v>
      </c>
      <c r="W581" t="s">
        <v>4257</v>
      </c>
    </row>
    <row r="582" spans="1:23" x14ac:dyDescent="0.25">
      <c r="A582">
        <v>2025</v>
      </c>
      <c r="B582" s="13">
        <v>45748</v>
      </c>
      <c r="C582" s="13">
        <v>45838</v>
      </c>
      <c r="D582" t="s">
        <v>62</v>
      </c>
      <c r="E582" t="s">
        <v>2413</v>
      </c>
      <c r="F582" t="s">
        <v>2414</v>
      </c>
      <c r="G582" t="s">
        <v>2415</v>
      </c>
      <c r="H582" t="s">
        <v>2416</v>
      </c>
      <c r="I582" t="s">
        <v>63</v>
      </c>
      <c r="J582" s="4" t="s">
        <v>2417</v>
      </c>
      <c r="K582" t="s">
        <v>2418</v>
      </c>
      <c r="L582" s="56">
        <v>45568</v>
      </c>
      <c r="M582" s="13">
        <v>45838</v>
      </c>
      <c r="N582" t="s">
        <v>2419</v>
      </c>
      <c r="O582" s="22">
        <v>22500</v>
      </c>
      <c r="P582" s="22">
        <v>22257.54</v>
      </c>
      <c r="Q582" s="22">
        <v>135000</v>
      </c>
      <c r="R582" s="22">
        <v>133545.26</v>
      </c>
      <c r="S582" t="s">
        <v>687</v>
      </c>
      <c r="T582" t="s">
        <v>2369</v>
      </c>
      <c r="U582" t="s">
        <v>2420</v>
      </c>
      <c r="V582" s="13">
        <v>45838</v>
      </c>
      <c r="W582" t="s">
        <v>4257</v>
      </c>
    </row>
    <row r="583" spans="1:23" x14ac:dyDescent="0.25">
      <c r="A583">
        <v>2025</v>
      </c>
      <c r="B583" s="13">
        <v>45748</v>
      </c>
      <c r="C583" s="13">
        <v>45838</v>
      </c>
      <c r="D583" t="s">
        <v>62</v>
      </c>
      <c r="E583" t="s">
        <v>2413</v>
      </c>
      <c r="F583" t="s">
        <v>177</v>
      </c>
      <c r="G583" t="s">
        <v>177</v>
      </c>
      <c r="H583" t="s">
        <v>2421</v>
      </c>
      <c r="I583" t="s">
        <v>63</v>
      </c>
      <c r="J583" s="4" t="s">
        <v>2422</v>
      </c>
      <c r="K583" t="s">
        <v>2423</v>
      </c>
      <c r="L583" s="56">
        <v>45568</v>
      </c>
      <c r="M583" s="13">
        <v>45838</v>
      </c>
      <c r="N583" t="s">
        <v>2424</v>
      </c>
      <c r="O583" s="22">
        <v>40000</v>
      </c>
      <c r="P583" s="22">
        <v>39568.97</v>
      </c>
      <c r="Q583" s="22">
        <v>240000</v>
      </c>
      <c r="R583" s="22">
        <v>237413.79</v>
      </c>
      <c r="S583" t="s">
        <v>687</v>
      </c>
      <c r="T583" t="s">
        <v>2369</v>
      </c>
      <c r="U583" t="s">
        <v>2420</v>
      </c>
      <c r="V583" s="13">
        <v>45838</v>
      </c>
      <c r="W583" t="s">
        <v>4257</v>
      </c>
    </row>
    <row r="584" spans="1:23" x14ac:dyDescent="0.25">
      <c r="A584">
        <v>2025</v>
      </c>
      <c r="B584" s="13">
        <v>45748</v>
      </c>
      <c r="C584" s="13">
        <v>45838</v>
      </c>
      <c r="D584" t="s">
        <v>62</v>
      </c>
      <c r="E584" t="s">
        <v>2413</v>
      </c>
      <c r="F584" t="s">
        <v>213</v>
      </c>
      <c r="G584" t="s">
        <v>2425</v>
      </c>
      <c r="H584" t="s">
        <v>2426</v>
      </c>
      <c r="I584" t="s">
        <v>64</v>
      </c>
      <c r="J584" s="4" t="s">
        <v>2427</v>
      </c>
      <c r="K584" t="s">
        <v>2428</v>
      </c>
      <c r="L584" s="56">
        <v>45627</v>
      </c>
      <c r="M584" s="13">
        <v>45838</v>
      </c>
      <c r="N584" t="s">
        <v>2429</v>
      </c>
      <c r="O584" s="22">
        <v>25000</v>
      </c>
      <c r="P584" s="22">
        <v>24730.6</v>
      </c>
      <c r="Q584" s="22">
        <v>150000</v>
      </c>
      <c r="R584" s="22">
        <v>148383.62</v>
      </c>
      <c r="S584" t="s">
        <v>687</v>
      </c>
      <c r="T584" t="s">
        <v>2369</v>
      </c>
      <c r="U584" t="s">
        <v>2420</v>
      </c>
      <c r="V584" s="13">
        <v>45838</v>
      </c>
      <c r="W584" t="s">
        <v>4257</v>
      </c>
    </row>
    <row r="585" spans="1:23" x14ac:dyDescent="0.25">
      <c r="A585">
        <v>2025</v>
      </c>
      <c r="B585" s="13">
        <v>45748</v>
      </c>
      <c r="C585" s="13">
        <v>45838</v>
      </c>
      <c r="D585" t="s">
        <v>62</v>
      </c>
      <c r="E585" t="s">
        <v>2413</v>
      </c>
      <c r="F585" t="s">
        <v>170</v>
      </c>
      <c r="G585" t="s">
        <v>405</v>
      </c>
      <c r="H585" t="s">
        <v>197</v>
      </c>
      <c r="I585" t="s">
        <v>64</v>
      </c>
      <c r="J585" s="4" t="s">
        <v>2430</v>
      </c>
      <c r="K585" t="s">
        <v>2431</v>
      </c>
      <c r="L585" s="56">
        <v>45569</v>
      </c>
      <c r="M585" s="13">
        <v>45838</v>
      </c>
      <c r="N585" t="s">
        <v>2432</v>
      </c>
      <c r="O585" s="22">
        <v>25000</v>
      </c>
      <c r="P585" s="22">
        <v>24730.6</v>
      </c>
      <c r="Q585" s="22">
        <v>150000</v>
      </c>
      <c r="R585" s="22">
        <v>148383.62</v>
      </c>
      <c r="S585" t="s">
        <v>687</v>
      </c>
      <c r="T585" t="s">
        <v>2369</v>
      </c>
      <c r="U585" t="s">
        <v>2420</v>
      </c>
      <c r="V585" s="13">
        <v>45838</v>
      </c>
      <c r="W585" t="s">
        <v>4257</v>
      </c>
    </row>
    <row r="586" spans="1:23" x14ac:dyDescent="0.25">
      <c r="A586">
        <v>2025</v>
      </c>
      <c r="B586" s="13">
        <v>45748</v>
      </c>
      <c r="C586" s="13">
        <v>45838</v>
      </c>
      <c r="D586" t="s">
        <v>62</v>
      </c>
      <c r="E586" t="s">
        <v>2413</v>
      </c>
      <c r="F586" t="s">
        <v>2433</v>
      </c>
      <c r="G586" t="s">
        <v>380</v>
      </c>
      <c r="H586" t="s">
        <v>2434</v>
      </c>
      <c r="I586" t="s">
        <v>64</v>
      </c>
      <c r="J586" s="4" t="s">
        <v>2435</v>
      </c>
      <c r="K586" t="s">
        <v>2436</v>
      </c>
      <c r="L586" s="56">
        <v>45575</v>
      </c>
      <c r="M586" s="13">
        <v>45838</v>
      </c>
      <c r="N586" t="s">
        <v>2437</v>
      </c>
      <c r="O586" s="22">
        <v>36000</v>
      </c>
      <c r="P586" s="22">
        <v>35612.07</v>
      </c>
      <c r="Q586" s="22">
        <v>216000</v>
      </c>
      <c r="R586" s="22">
        <v>213672.41</v>
      </c>
      <c r="S586" t="s">
        <v>687</v>
      </c>
      <c r="T586" t="s">
        <v>2369</v>
      </c>
      <c r="U586" t="s">
        <v>2420</v>
      </c>
      <c r="V586" s="13">
        <v>45838</v>
      </c>
      <c r="W586" t="s">
        <v>4257</v>
      </c>
    </row>
    <row r="587" spans="1:23" x14ac:dyDescent="0.25">
      <c r="A587">
        <v>2025</v>
      </c>
      <c r="B587" s="13">
        <v>45748</v>
      </c>
      <c r="C587" s="13">
        <v>45838</v>
      </c>
      <c r="D587" t="s">
        <v>62</v>
      </c>
      <c r="E587" t="s">
        <v>2413</v>
      </c>
      <c r="F587" t="s">
        <v>2438</v>
      </c>
      <c r="G587" t="s">
        <v>2439</v>
      </c>
      <c r="H587" t="s">
        <v>1187</v>
      </c>
      <c r="I587" t="s">
        <v>63</v>
      </c>
      <c r="J587" s="4" t="s">
        <v>2440</v>
      </c>
      <c r="K587" t="s">
        <v>2441</v>
      </c>
      <c r="L587" s="56">
        <v>45572</v>
      </c>
      <c r="M587" s="13">
        <v>45838</v>
      </c>
      <c r="N587" t="s">
        <v>2442</v>
      </c>
      <c r="O587" s="22">
        <v>31700</v>
      </c>
      <c r="P587" s="22">
        <v>31358.41</v>
      </c>
      <c r="Q587" s="22">
        <v>190200</v>
      </c>
      <c r="R587" s="22">
        <v>188150.43</v>
      </c>
      <c r="S587" t="s">
        <v>687</v>
      </c>
      <c r="T587" t="s">
        <v>2369</v>
      </c>
      <c r="U587" t="s">
        <v>2420</v>
      </c>
      <c r="V587" s="13">
        <v>45838</v>
      </c>
      <c r="W587" t="s">
        <v>4257</v>
      </c>
    </row>
    <row r="588" spans="1:23" x14ac:dyDescent="0.25">
      <c r="A588">
        <v>2025</v>
      </c>
      <c r="B588" s="13">
        <v>45748</v>
      </c>
      <c r="C588" s="13">
        <v>45838</v>
      </c>
      <c r="D588" t="s">
        <v>62</v>
      </c>
      <c r="E588" t="s">
        <v>2413</v>
      </c>
      <c r="F588" t="s">
        <v>177</v>
      </c>
      <c r="G588" t="s">
        <v>2443</v>
      </c>
      <c r="H588" t="s">
        <v>2444</v>
      </c>
      <c r="I588" t="s">
        <v>63</v>
      </c>
      <c r="J588" s="4" t="s">
        <v>2445</v>
      </c>
      <c r="K588" t="s">
        <v>2446</v>
      </c>
      <c r="L588" s="56">
        <v>45568</v>
      </c>
      <c r="M588" s="13">
        <v>45838</v>
      </c>
      <c r="N588" t="s">
        <v>2447</v>
      </c>
      <c r="O588" s="22">
        <v>22500</v>
      </c>
      <c r="P588" s="22">
        <v>22257.54</v>
      </c>
      <c r="Q588" s="22">
        <v>135000</v>
      </c>
      <c r="R588" s="22">
        <v>133545.26</v>
      </c>
      <c r="S588" t="s">
        <v>687</v>
      </c>
      <c r="T588" t="s">
        <v>2369</v>
      </c>
      <c r="U588" t="s">
        <v>2420</v>
      </c>
      <c r="V588" s="13">
        <v>45838</v>
      </c>
      <c r="W588" t="s">
        <v>4257</v>
      </c>
    </row>
    <row r="589" spans="1:23" x14ac:dyDescent="0.25">
      <c r="A589">
        <v>2025</v>
      </c>
      <c r="B589" s="13">
        <v>45748</v>
      </c>
      <c r="C589" s="13">
        <v>45838</v>
      </c>
      <c r="D589" t="s">
        <v>62</v>
      </c>
      <c r="E589" t="s">
        <v>2413</v>
      </c>
      <c r="F589" t="s">
        <v>2448</v>
      </c>
      <c r="G589" t="s">
        <v>170</v>
      </c>
      <c r="H589" t="s">
        <v>2449</v>
      </c>
      <c r="I589" t="s">
        <v>63</v>
      </c>
      <c r="J589" s="4" t="s">
        <v>2450</v>
      </c>
      <c r="K589" t="s">
        <v>2451</v>
      </c>
      <c r="L589" s="56">
        <v>45568</v>
      </c>
      <c r="M589" s="13">
        <v>45838</v>
      </c>
      <c r="N589" t="s">
        <v>2452</v>
      </c>
      <c r="O589" s="22">
        <v>25500</v>
      </c>
      <c r="P589" s="22">
        <v>25225.22</v>
      </c>
      <c r="Q589" s="22">
        <v>127500</v>
      </c>
      <c r="R589" s="22">
        <v>126126.08</v>
      </c>
      <c r="S589" t="s">
        <v>687</v>
      </c>
      <c r="T589" t="s">
        <v>2369</v>
      </c>
      <c r="U589" t="s">
        <v>2420</v>
      </c>
      <c r="V589" s="13">
        <v>45838</v>
      </c>
      <c r="W589" t="s">
        <v>4257</v>
      </c>
    </row>
    <row r="590" spans="1:23" x14ac:dyDescent="0.25">
      <c r="A590">
        <v>2025</v>
      </c>
      <c r="B590" s="13">
        <v>45748</v>
      </c>
      <c r="C590" s="13">
        <v>45838</v>
      </c>
      <c r="D590" t="s">
        <v>62</v>
      </c>
      <c r="E590" t="s">
        <v>2413</v>
      </c>
      <c r="F590" t="s">
        <v>177</v>
      </c>
      <c r="G590" t="s">
        <v>2453</v>
      </c>
      <c r="H590" t="s">
        <v>2454</v>
      </c>
      <c r="I590" t="s">
        <v>63</v>
      </c>
      <c r="J590" s="4" t="s">
        <v>2455</v>
      </c>
      <c r="K590" t="s">
        <v>2456</v>
      </c>
      <c r="L590" s="56">
        <v>45573</v>
      </c>
      <c r="M590" s="13">
        <v>45838</v>
      </c>
      <c r="N590" t="s">
        <v>2457</v>
      </c>
      <c r="O590" s="22">
        <v>26400</v>
      </c>
      <c r="P590" s="22">
        <v>26115.52</v>
      </c>
      <c r="Q590" s="22">
        <v>132000</v>
      </c>
      <c r="R590" s="22">
        <v>130577.59</v>
      </c>
      <c r="S590" t="s">
        <v>687</v>
      </c>
      <c r="T590" t="s">
        <v>2369</v>
      </c>
      <c r="U590" t="s">
        <v>2420</v>
      </c>
      <c r="V590" s="13">
        <v>45838</v>
      </c>
      <c r="W590" t="s">
        <v>4257</v>
      </c>
    </row>
    <row r="591" spans="1:23" x14ac:dyDescent="0.25">
      <c r="A591">
        <v>2025</v>
      </c>
      <c r="B591" s="13">
        <v>45748</v>
      </c>
      <c r="C591" s="13">
        <v>45838</v>
      </c>
      <c r="D591" t="s">
        <v>62</v>
      </c>
      <c r="E591" t="s">
        <v>2413</v>
      </c>
      <c r="F591" t="s">
        <v>2458</v>
      </c>
      <c r="G591" t="s">
        <v>170</v>
      </c>
      <c r="H591" t="s">
        <v>2459</v>
      </c>
      <c r="I591" t="s">
        <v>63</v>
      </c>
      <c r="J591" s="4" t="s">
        <v>2460</v>
      </c>
      <c r="K591" t="s">
        <v>2461</v>
      </c>
      <c r="L591" s="56">
        <v>45582</v>
      </c>
      <c r="M591" s="13">
        <v>45838</v>
      </c>
      <c r="N591" t="s">
        <v>2462</v>
      </c>
      <c r="O591" s="22">
        <v>39300</v>
      </c>
      <c r="P591" s="22">
        <v>38876.51</v>
      </c>
      <c r="Q591" s="22">
        <v>195500</v>
      </c>
      <c r="R591" s="22">
        <v>194382.54</v>
      </c>
      <c r="S591" t="s">
        <v>687</v>
      </c>
      <c r="T591" t="s">
        <v>2369</v>
      </c>
      <c r="U591" t="s">
        <v>2420</v>
      </c>
      <c r="V591" s="13">
        <v>45838</v>
      </c>
      <c r="W591" t="s">
        <v>4257</v>
      </c>
    </row>
    <row r="592" spans="1:23" x14ac:dyDescent="0.25">
      <c r="A592">
        <v>2025</v>
      </c>
      <c r="B592" s="13">
        <v>45748</v>
      </c>
      <c r="C592" s="13">
        <v>45838</v>
      </c>
      <c r="D592" t="s">
        <v>62</v>
      </c>
      <c r="E592" t="s">
        <v>2413</v>
      </c>
      <c r="F592" t="s">
        <v>2463</v>
      </c>
      <c r="G592" t="s">
        <v>2464</v>
      </c>
      <c r="H592" t="s">
        <v>1187</v>
      </c>
      <c r="I592" t="s">
        <v>63</v>
      </c>
      <c r="J592" s="4" t="s">
        <v>2465</v>
      </c>
      <c r="K592" t="s">
        <v>2466</v>
      </c>
      <c r="L592" s="56">
        <v>45582</v>
      </c>
      <c r="M592" s="13">
        <v>45838</v>
      </c>
      <c r="N592" t="s">
        <v>2467</v>
      </c>
      <c r="O592" s="22">
        <v>54000</v>
      </c>
      <c r="P592" s="22">
        <v>53418.1</v>
      </c>
      <c r="Q592" s="22">
        <v>270000</v>
      </c>
      <c r="R592" s="22">
        <v>267090.52</v>
      </c>
      <c r="S592" t="s">
        <v>687</v>
      </c>
      <c r="T592" t="s">
        <v>2369</v>
      </c>
      <c r="U592" t="s">
        <v>2420</v>
      </c>
      <c r="V592" s="13">
        <v>45838</v>
      </c>
      <c r="W592" t="s">
        <v>4257</v>
      </c>
    </row>
    <row r="593" spans="1:23" x14ac:dyDescent="0.25">
      <c r="A593">
        <v>2025</v>
      </c>
      <c r="B593" s="13">
        <v>45748</v>
      </c>
      <c r="C593" s="13">
        <v>45838</v>
      </c>
      <c r="D593" t="s">
        <v>62</v>
      </c>
      <c r="E593" t="s">
        <v>2413</v>
      </c>
      <c r="F593" t="s">
        <v>181</v>
      </c>
      <c r="G593" t="s">
        <v>2468</v>
      </c>
      <c r="H593" t="s">
        <v>2469</v>
      </c>
      <c r="I593" t="s">
        <v>64</v>
      </c>
      <c r="J593" s="4" t="s">
        <v>2470</v>
      </c>
      <c r="K593" t="s">
        <v>2471</v>
      </c>
      <c r="L593" s="56">
        <v>45582</v>
      </c>
      <c r="M593" s="13">
        <v>45838</v>
      </c>
      <c r="N593" t="s">
        <v>2472</v>
      </c>
      <c r="O593" s="22">
        <v>38040</v>
      </c>
      <c r="P593" s="22">
        <v>37630.089999999997</v>
      </c>
      <c r="Q593" s="22">
        <v>190200</v>
      </c>
      <c r="R593" s="22">
        <v>188150.43</v>
      </c>
      <c r="S593" t="s">
        <v>687</v>
      </c>
      <c r="T593" t="s">
        <v>2369</v>
      </c>
      <c r="U593" t="s">
        <v>2420</v>
      </c>
      <c r="V593" s="13">
        <v>45838</v>
      </c>
      <c r="W593" t="s">
        <v>4257</v>
      </c>
    </row>
    <row r="594" spans="1:23" x14ac:dyDescent="0.25">
      <c r="A594">
        <v>2025</v>
      </c>
      <c r="B594" s="13">
        <v>45748</v>
      </c>
      <c r="C594" s="13">
        <v>45838</v>
      </c>
      <c r="D594" t="s">
        <v>62</v>
      </c>
      <c r="E594" t="s">
        <v>2413</v>
      </c>
      <c r="F594" t="s">
        <v>472</v>
      </c>
      <c r="G594" t="s">
        <v>305</v>
      </c>
      <c r="H594" t="s">
        <v>2473</v>
      </c>
      <c r="I594" t="s">
        <v>63</v>
      </c>
      <c r="J594" s="4" t="s">
        <v>2474</v>
      </c>
      <c r="K594" t="s">
        <v>2475</v>
      </c>
      <c r="L594" s="56">
        <v>45630</v>
      </c>
      <c r="M594" s="13">
        <v>45838</v>
      </c>
      <c r="N594" t="s">
        <v>2476</v>
      </c>
      <c r="O594" s="22">
        <v>25000</v>
      </c>
      <c r="P594" s="22">
        <v>24730.6</v>
      </c>
      <c r="Q594" s="22">
        <v>125000</v>
      </c>
      <c r="R594" s="22">
        <v>123653.02</v>
      </c>
      <c r="S594" t="s">
        <v>687</v>
      </c>
      <c r="T594" t="s">
        <v>2369</v>
      </c>
      <c r="U594" t="s">
        <v>2420</v>
      </c>
      <c r="V594" s="13">
        <v>45838</v>
      </c>
      <c r="W594" t="s">
        <v>4257</v>
      </c>
    </row>
    <row r="595" spans="1:23" x14ac:dyDescent="0.25">
      <c r="A595">
        <v>2025</v>
      </c>
      <c r="B595" s="13">
        <v>45748</v>
      </c>
      <c r="C595" s="13">
        <v>45838</v>
      </c>
      <c r="D595" t="s">
        <v>62</v>
      </c>
      <c r="E595" t="s">
        <v>2477</v>
      </c>
      <c r="F595" t="s">
        <v>2478</v>
      </c>
      <c r="G595" t="s">
        <v>2479</v>
      </c>
      <c r="H595" t="s">
        <v>2480</v>
      </c>
      <c r="I595" t="s">
        <v>63</v>
      </c>
      <c r="J595" s="4" t="s">
        <v>2481</v>
      </c>
      <c r="K595" t="s">
        <v>2482</v>
      </c>
      <c r="L595" s="56">
        <v>45579</v>
      </c>
      <c r="M595" s="13">
        <v>45838</v>
      </c>
      <c r="N595" t="s">
        <v>2452</v>
      </c>
      <c r="O595" s="22">
        <v>30326.799999999999</v>
      </c>
      <c r="P595" s="22">
        <v>30000</v>
      </c>
      <c r="Q595" s="22">
        <v>120000</v>
      </c>
      <c r="R595" s="22">
        <v>121307.19</v>
      </c>
      <c r="S595" t="s">
        <v>687</v>
      </c>
      <c r="T595" t="s">
        <v>2369</v>
      </c>
      <c r="U595" t="s">
        <v>2420</v>
      </c>
      <c r="V595" s="13">
        <v>45838</v>
      </c>
      <c r="W595" t="s">
        <v>4257</v>
      </c>
    </row>
    <row r="596" spans="1:23" x14ac:dyDescent="0.25">
      <c r="A596">
        <v>2025</v>
      </c>
      <c r="B596" s="13">
        <v>45748</v>
      </c>
      <c r="C596" s="13">
        <v>45838</v>
      </c>
      <c r="D596" t="s">
        <v>62</v>
      </c>
      <c r="E596" t="s">
        <v>2477</v>
      </c>
      <c r="F596" t="s">
        <v>2483</v>
      </c>
      <c r="G596" t="s">
        <v>2484</v>
      </c>
      <c r="H596" t="s">
        <v>2485</v>
      </c>
      <c r="I596" t="s">
        <v>63</v>
      </c>
      <c r="J596" s="4" t="s">
        <v>2486</v>
      </c>
      <c r="K596" t="s">
        <v>2487</v>
      </c>
      <c r="L596" s="56">
        <v>45750</v>
      </c>
      <c r="M596" s="13">
        <v>45838</v>
      </c>
      <c r="N596" t="s">
        <v>2488</v>
      </c>
      <c r="O596" s="22">
        <v>10108.93</v>
      </c>
      <c r="P596" s="22">
        <v>10000</v>
      </c>
      <c r="Q596" s="22">
        <v>30326.81</v>
      </c>
      <c r="R596" s="22">
        <v>30000</v>
      </c>
      <c r="S596" t="s">
        <v>687</v>
      </c>
      <c r="T596" t="s">
        <v>2369</v>
      </c>
      <c r="U596" t="s">
        <v>2420</v>
      </c>
      <c r="V596" s="13">
        <v>45838</v>
      </c>
      <c r="W596" t="s">
        <v>4257</v>
      </c>
    </row>
    <row r="597" spans="1:23" x14ac:dyDescent="0.25">
      <c r="A597">
        <v>2025</v>
      </c>
      <c r="B597" s="13">
        <v>45748</v>
      </c>
      <c r="C597" s="13">
        <v>45838</v>
      </c>
      <c r="D597" t="s">
        <v>62</v>
      </c>
      <c r="E597" t="s">
        <v>2477</v>
      </c>
      <c r="F597" t="s">
        <v>684</v>
      </c>
      <c r="G597" t="s">
        <v>2489</v>
      </c>
      <c r="H597" t="s">
        <v>2490</v>
      </c>
      <c r="I597" t="s">
        <v>64</v>
      </c>
      <c r="J597" s="4" t="s">
        <v>2491</v>
      </c>
      <c r="K597" t="s">
        <v>2492</v>
      </c>
      <c r="L597" s="56">
        <v>45750</v>
      </c>
      <c r="M597" s="13">
        <v>45838</v>
      </c>
      <c r="N597" t="s">
        <v>2493</v>
      </c>
      <c r="O597" s="22">
        <v>38301.89</v>
      </c>
      <c r="P597" s="22">
        <v>35000</v>
      </c>
      <c r="Q597" s="22">
        <v>114905.67</v>
      </c>
      <c r="R597" s="22">
        <v>105000.01</v>
      </c>
      <c r="S597" t="s">
        <v>687</v>
      </c>
      <c r="T597" t="s">
        <v>2369</v>
      </c>
      <c r="U597" t="s">
        <v>2420</v>
      </c>
      <c r="V597" s="13">
        <v>45838</v>
      </c>
      <c r="W597" t="s">
        <v>4257</v>
      </c>
    </row>
    <row r="598" spans="1:23" x14ac:dyDescent="0.25">
      <c r="A598">
        <v>2025</v>
      </c>
      <c r="B598" s="13">
        <v>45748</v>
      </c>
      <c r="C598" s="13">
        <v>45838</v>
      </c>
      <c r="D598" t="s">
        <v>62</v>
      </c>
      <c r="E598" t="s">
        <v>2389</v>
      </c>
      <c r="F598" t="s">
        <v>1899</v>
      </c>
      <c r="G598" t="s">
        <v>1189</v>
      </c>
      <c r="H598" t="s">
        <v>2494</v>
      </c>
      <c r="I598" t="s">
        <v>63</v>
      </c>
      <c r="J598" s="4" t="s">
        <v>2495</v>
      </c>
      <c r="K598" t="s">
        <v>2496</v>
      </c>
      <c r="L598" s="56">
        <v>45782</v>
      </c>
      <c r="M598" s="13">
        <v>45838</v>
      </c>
      <c r="N598" t="s">
        <v>2497</v>
      </c>
      <c r="O598" s="22">
        <v>30326.799999999999</v>
      </c>
      <c r="P598" s="22">
        <v>30000</v>
      </c>
      <c r="Q598" s="22">
        <v>60653.599999999999</v>
      </c>
      <c r="R598" s="22">
        <v>60000</v>
      </c>
      <c r="S598" t="s">
        <v>687</v>
      </c>
      <c r="T598" t="s">
        <v>2369</v>
      </c>
      <c r="U598" t="s">
        <v>2420</v>
      </c>
      <c r="V598" s="13">
        <v>45838</v>
      </c>
      <c r="W598" t="s">
        <v>4257</v>
      </c>
    </row>
    <row r="599" spans="1:23" x14ac:dyDescent="0.25">
      <c r="A599">
        <v>2025</v>
      </c>
      <c r="B599" s="13">
        <v>45748</v>
      </c>
      <c r="C599" s="13">
        <v>45838</v>
      </c>
      <c r="D599" t="s">
        <v>62</v>
      </c>
      <c r="E599" t="s">
        <v>2389</v>
      </c>
      <c r="F599" t="s">
        <v>213</v>
      </c>
      <c r="G599" t="s">
        <v>1220</v>
      </c>
      <c r="H599" t="s">
        <v>2498</v>
      </c>
      <c r="I599" t="s">
        <v>63</v>
      </c>
      <c r="J599" s="4" t="s">
        <v>2499</v>
      </c>
      <c r="K599" t="s">
        <v>2500</v>
      </c>
      <c r="L599" s="56">
        <v>45782</v>
      </c>
      <c r="M599" s="13">
        <v>45838</v>
      </c>
      <c r="N599" t="s">
        <v>2501</v>
      </c>
      <c r="O599" s="22">
        <v>40435.730000000003</v>
      </c>
      <c r="P599" s="22">
        <v>40000</v>
      </c>
      <c r="Q599" s="22">
        <v>80871.460000000006</v>
      </c>
      <c r="R599" s="22">
        <v>80000</v>
      </c>
      <c r="S599" t="s">
        <v>687</v>
      </c>
      <c r="T599" t="s">
        <v>2369</v>
      </c>
      <c r="U599" t="s">
        <v>2420</v>
      </c>
      <c r="V599" s="13">
        <v>45838</v>
      </c>
      <c r="W599" t="s">
        <v>4257</v>
      </c>
    </row>
    <row r="600" spans="1:23" x14ac:dyDescent="0.25">
      <c r="A600">
        <v>2025</v>
      </c>
      <c r="B600" s="3">
        <v>45748</v>
      </c>
      <c r="C600" s="3">
        <v>45838</v>
      </c>
      <c r="D600" t="s">
        <v>62</v>
      </c>
      <c r="E600">
        <v>33901</v>
      </c>
      <c r="F600" t="s">
        <v>2502</v>
      </c>
      <c r="G600" t="s">
        <v>1132</v>
      </c>
      <c r="H600" t="s">
        <v>2503</v>
      </c>
      <c r="I600" t="s">
        <v>64</v>
      </c>
      <c r="K600" t="s">
        <v>2504</v>
      </c>
      <c r="L600" s="3">
        <v>45667</v>
      </c>
      <c r="M600" s="3">
        <v>45838</v>
      </c>
      <c r="N600" t="s">
        <v>2505</v>
      </c>
      <c r="O600">
        <v>10943.39</v>
      </c>
      <c r="P600">
        <v>10000</v>
      </c>
      <c r="Q600">
        <f>+O600*6</f>
        <v>65660.34</v>
      </c>
      <c r="R600">
        <f>+P600*6</f>
        <v>60000</v>
      </c>
      <c r="S600" s="4" t="s">
        <v>2506</v>
      </c>
      <c r="T600" t="s">
        <v>2507</v>
      </c>
      <c r="U600" t="s">
        <v>2508</v>
      </c>
      <c r="V600" s="3">
        <v>45838</v>
      </c>
      <c r="W600" t="s">
        <v>3600</v>
      </c>
    </row>
    <row r="601" spans="1:23" x14ac:dyDescent="0.25">
      <c r="A601">
        <v>2025</v>
      </c>
      <c r="B601" s="3">
        <v>45748</v>
      </c>
      <c r="C601" s="3">
        <v>45838</v>
      </c>
      <c r="D601" t="s">
        <v>62</v>
      </c>
      <c r="E601">
        <v>33901</v>
      </c>
      <c r="F601" t="s">
        <v>2509</v>
      </c>
      <c r="G601" t="s">
        <v>618</v>
      </c>
      <c r="H601" t="s">
        <v>2510</v>
      </c>
      <c r="I601" t="s">
        <v>64</v>
      </c>
      <c r="K601" t="s">
        <v>2511</v>
      </c>
      <c r="L601" s="3">
        <v>45667</v>
      </c>
      <c r="M601" s="3">
        <v>45838</v>
      </c>
      <c r="N601" t="s">
        <v>2512</v>
      </c>
      <c r="O601">
        <v>32830.19</v>
      </c>
      <c r="P601">
        <v>30000</v>
      </c>
      <c r="Q601">
        <f>+O601*6</f>
        <v>196981.14</v>
      </c>
      <c r="R601">
        <f>+P601*6</f>
        <v>180000</v>
      </c>
      <c r="S601" s="4" t="s">
        <v>2506</v>
      </c>
      <c r="T601" t="s">
        <v>2507</v>
      </c>
      <c r="U601" t="s">
        <v>2508</v>
      </c>
      <c r="V601" s="3">
        <v>45838</v>
      </c>
      <c r="W601" t="s">
        <v>3600</v>
      </c>
    </row>
    <row r="602" spans="1:23" x14ac:dyDescent="0.25">
      <c r="A602">
        <v>2025</v>
      </c>
      <c r="B602" s="3">
        <v>45748</v>
      </c>
      <c r="C602" s="3">
        <v>45838</v>
      </c>
      <c r="D602" t="s">
        <v>62</v>
      </c>
      <c r="E602">
        <v>33901</v>
      </c>
      <c r="F602" t="s">
        <v>2513</v>
      </c>
      <c r="G602" t="s">
        <v>1169</v>
      </c>
      <c r="H602" t="s">
        <v>1134</v>
      </c>
      <c r="I602" t="s">
        <v>64</v>
      </c>
      <c r="K602" t="s">
        <v>2514</v>
      </c>
      <c r="L602" s="3">
        <v>45701</v>
      </c>
      <c r="M602" s="3">
        <v>45838</v>
      </c>
      <c r="N602" t="s">
        <v>2505</v>
      </c>
      <c r="O602">
        <v>21886.78</v>
      </c>
      <c r="P602">
        <v>20000</v>
      </c>
      <c r="Q602">
        <f t="shared" ref="Q602:R604" si="1">+O602*5</f>
        <v>109433.9</v>
      </c>
      <c r="R602">
        <f t="shared" si="1"/>
        <v>100000</v>
      </c>
      <c r="S602" s="4" t="s">
        <v>2506</v>
      </c>
      <c r="T602" t="s">
        <v>2507</v>
      </c>
      <c r="U602" t="s">
        <v>2508</v>
      </c>
      <c r="V602" s="3">
        <v>45838</v>
      </c>
      <c r="W602" t="s">
        <v>3600</v>
      </c>
    </row>
    <row r="603" spans="1:23" x14ac:dyDescent="0.25">
      <c r="A603">
        <v>2025</v>
      </c>
      <c r="B603" s="3">
        <v>45748</v>
      </c>
      <c r="C603" s="3">
        <v>45838</v>
      </c>
      <c r="D603" t="s">
        <v>62</v>
      </c>
      <c r="E603">
        <v>33901</v>
      </c>
      <c r="F603" t="s">
        <v>1223</v>
      </c>
      <c r="G603" t="s">
        <v>2515</v>
      </c>
      <c r="H603" t="s">
        <v>568</v>
      </c>
      <c r="I603" t="s">
        <v>64</v>
      </c>
      <c r="K603" t="s">
        <v>2516</v>
      </c>
      <c r="L603" s="3">
        <v>45692</v>
      </c>
      <c r="M603" s="3">
        <v>45838</v>
      </c>
      <c r="N603" t="s">
        <v>2517</v>
      </c>
      <c r="O603">
        <v>27358.48</v>
      </c>
      <c r="P603">
        <v>25000</v>
      </c>
      <c r="Q603">
        <f t="shared" si="1"/>
        <v>136792.4</v>
      </c>
      <c r="R603">
        <f t="shared" si="1"/>
        <v>125000</v>
      </c>
      <c r="S603" s="4" t="s">
        <v>2506</v>
      </c>
      <c r="T603" t="s">
        <v>2507</v>
      </c>
      <c r="U603" t="s">
        <v>2508</v>
      </c>
      <c r="V603" s="3">
        <v>45838</v>
      </c>
      <c r="W603" t="s">
        <v>3600</v>
      </c>
    </row>
    <row r="604" spans="1:23" x14ac:dyDescent="0.25">
      <c r="A604">
        <v>2025</v>
      </c>
      <c r="B604" s="3">
        <v>45748</v>
      </c>
      <c r="C604" s="3">
        <v>45838</v>
      </c>
      <c r="D604" t="s">
        <v>62</v>
      </c>
      <c r="E604">
        <v>33901</v>
      </c>
      <c r="F604" t="s">
        <v>1164</v>
      </c>
      <c r="G604" t="s">
        <v>1104</v>
      </c>
      <c r="H604" t="s">
        <v>2518</v>
      </c>
      <c r="I604" t="s">
        <v>64</v>
      </c>
      <c r="K604" t="s">
        <v>2519</v>
      </c>
      <c r="L604" s="3">
        <v>45689</v>
      </c>
      <c r="M604" s="3">
        <v>45838</v>
      </c>
      <c r="N604" t="s">
        <v>2520</v>
      </c>
      <c r="O604">
        <v>16415.09</v>
      </c>
      <c r="P604">
        <v>15000</v>
      </c>
      <c r="Q604">
        <f t="shared" si="1"/>
        <v>82075.45</v>
      </c>
      <c r="R604">
        <f t="shared" si="1"/>
        <v>75000</v>
      </c>
      <c r="S604" s="4" t="s">
        <v>2506</v>
      </c>
      <c r="T604" t="s">
        <v>2507</v>
      </c>
      <c r="U604" t="s">
        <v>2508</v>
      </c>
      <c r="V604" s="3">
        <v>45838</v>
      </c>
      <c r="W604" t="s">
        <v>3600</v>
      </c>
    </row>
    <row r="605" spans="1:23" x14ac:dyDescent="0.25">
      <c r="A605">
        <v>2025</v>
      </c>
      <c r="B605" s="3">
        <v>45748</v>
      </c>
      <c r="C605" s="3">
        <v>45838</v>
      </c>
      <c r="D605" t="s">
        <v>62</v>
      </c>
      <c r="E605">
        <v>33901</v>
      </c>
      <c r="F605" t="s">
        <v>2521</v>
      </c>
      <c r="G605" t="s">
        <v>2023</v>
      </c>
      <c r="H605" t="s">
        <v>618</v>
      </c>
      <c r="I605" t="s">
        <v>64</v>
      </c>
      <c r="K605" t="s">
        <v>2522</v>
      </c>
      <c r="L605" s="3">
        <v>45692</v>
      </c>
      <c r="M605" s="3">
        <v>45838</v>
      </c>
      <c r="N605" t="s">
        <v>2523</v>
      </c>
      <c r="O605">
        <v>21886.787199999999</v>
      </c>
      <c r="P605">
        <v>20000</v>
      </c>
      <c r="Q605">
        <f>+O605*5</f>
        <v>109433.93599999999</v>
      </c>
      <c r="R605">
        <f>+P605*5</f>
        <v>100000</v>
      </c>
      <c r="S605" s="4" t="s">
        <v>2506</v>
      </c>
      <c r="T605" t="s">
        <v>2507</v>
      </c>
      <c r="U605" t="s">
        <v>2508</v>
      </c>
      <c r="V605" s="3">
        <v>45838</v>
      </c>
      <c r="W605" t="s">
        <v>3600</v>
      </c>
    </row>
    <row r="606" spans="1:23" x14ac:dyDescent="0.25">
      <c r="A606">
        <v>2025</v>
      </c>
      <c r="B606" s="3">
        <v>45748</v>
      </c>
      <c r="C606" s="3">
        <v>45838</v>
      </c>
      <c r="D606" t="s">
        <v>62</v>
      </c>
      <c r="E606">
        <v>33901</v>
      </c>
      <c r="F606" t="s">
        <v>2524</v>
      </c>
      <c r="G606" t="s">
        <v>2053</v>
      </c>
      <c r="H606" t="s">
        <v>2525</v>
      </c>
      <c r="I606" t="s">
        <v>63</v>
      </c>
      <c r="K606" t="s">
        <v>2526</v>
      </c>
      <c r="L606" s="3">
        <v>45700</v>
      </c>
      <c r="M606" s="3">
        <v>45838</v>
      </c>
      <c r="N606" t="s">
        <v>2527</v>
      </c>
      <c r="O606">
        <v>43773.59</v>
      </c>
      <c r="P606">
        <v>40000</v>
      </c>
      <c r="Q606">
        <f>+O606*5</f>
        <v>218867.94999999998</v>
      </c>
      <c r="R606">
        <f>+P606*5</f>
        <v>200000</v>
      </c>
      <c r="S606" s="4" t="s">
        <v>2506</v>
      </c>
      <c r="T606" t="s">
        <v>2507</v>
      </c>
      <c r="U606" t="s">
        <v>2508</v>
      </c>
      <c r="V606" s="3">
        <v>45838</v>
      </c>
      <c r="W606" t="s">
        <v>3600</v>
      </c>
    </row>
    <row r="607" spans="1:23" x14ac:dyDescent="0.25">
      <c r="A607">
        <v>2025</v>
      </c>
      <c r="B607" s="3">
        <v>45748</v>
      </c>
      <c r="C607" s="3">
        <v>45838</v>
      </c>
      <c r="D607" t="s">
        <v>62</v>
      </c>
      <c r="E607">
        <v>33901</v>
      </c>
      <c r="F607" t="s">
        <v>2528</v>
      </c>
      <c r="G607" t="s">
        <v>2529</v>
      </c>
      <c r="H607" t="s">
        <v>621</v>
      </c>
      <c r="I607" t="s">
        <v>64</v>
      </c>
      <c r="K607" t="s">
        <v>2530</v>
      </c>
      <c r="L607" s="3">
        <v>45667</v>
      </c>
      <c r="M607" s="3">
        <v>45838</v>
      </c>
      <c r="N607" t="s">
        <v>2531</v>
      </c>
      <c r="O607">
        <v>18196.07</v>
      </c>
      <c r="P607">
        <v>18000</v>
      </c>
      <c r="Q607">
        <f>+O607*6</f>
        <v>109176.42</v>
      </c>
      <c r="R607">
        <f>+P607*6</f>
        <v>108000</v>
      </c>
      <c r="S607" s="4" t="s">
        <v>2506</v>
      </c>
      <c r="T607" t="s">
        <v>2507</v>
      </c>
      <c r="U607" t="s">
        <v>2508</v>
      </c>
      <c r="V607" s="3">
        <v>45838</v>
      </c>
      <c r="W607" t="s">
        <v>3600</v>
      </c>
    </row>
    <row r="608" spans="1:23" x14ac:dyDescent="0.25">
      <c r="A608">
        <v>2025</v>
      </c>
      <c r="B608" s="3">
        <v>45748</v>
      </c>
      <c r="C608" s="3">
        <v>45838</v>
      </c>
      <c r="D608" t="s">
        <v>62</v>
      </c>
      <c r="E608">
        <v>33901</v>
      </c>
      <c r="F608" t="s">
        <v>2532</v>
      </c>
      <c r="G608" t="s">
        <v>574</v>
      </c>
      <c r="H608" t="s">
        <v>1107</v>
      </c>
      <c r="I608" t="s">
        <v>63</v>
      </c>
      <c r="K608" t="s">
        <v>2533</v>
      </c>
      <c r="L608" s="3">
        <v>45670</v>
      </c>
      <c r="M608" s="3">
        <v>45838</v>
      </c>
      <c r="N608" t="s">
        <v>2534</v>
      </c>
      <c r="O608">
        <v>19698.12</v>
      </c>
      <c r="P608">
        <v>18000</v>
      </c>
      <c r="Q608">
        <f>+O608*6</f>
        <v>118188.72</v>
      </c>
      <c r="R608">
        <f>+P608*6</f>
        <v>108000</v>
      </c>
      <c r="S608" s="4" t="s">
        <v>2506</v>
      </c>
      <c r="T608" t="s">
        <v>2507</v>
      </c>
      <c r="U608" t="s">
        <v>2508</v>
      </c>
      <c r="V608" s="3">
        <v>45838</v>
      </c>
      <c r="W608" t="s">
        <v>3600</v>
      </c>
    </row>
    <row r="609" spans="1:23" x14ac:dyDescent="0.25">
      <c r="A609">
        <v>2025</v>
      </c>
      <c r="B609" s="3">
        <v>45748</v>
      </c>
      <c r="C609" s="3">
        <v>45838</v>
      </c>
      <c r="D609" t="s">
        <v>62</v>
      </c>
      <c r="E609">
        <v>33901</v>
      </c>
      <c r="F609" t="s">
        <v>1207</v>
      </c>
      <c r="G609" t="s">
        <v>2296</v>
      </c>
      <c r="H609" t="s">
        <v>2535</v>
      </c>
      <c r="I609" t="s">
        <v>63</v>
      </c>
      <c r="K609" t="s">
        <v>2536</v>
      </c>
      <c r="L609" s="3">
        <v>45694</v>
      </c>
      <c r="M609" s="3">
        <v>45838</v>
      </c>
      <c r="N609" t="s">
        <v>2537</v>
      </c>
      <c r="O609">
        <v>38301.89</v>
      </c>
      <c r="P609">
        <v>35000</v>
      </c>
      <c r="Q609">
        <f>+O609*5</f>
        <v>191509.45</v>
      </c>
      <c r="R609">
        <f>+P609*5</f>
        <v>175000</v>
      </c>
      <c r="S609" s="4" t="s">
        <v>2506</v>
      </c>
      <c r="T609" t="s">
        <v>2507</v>
      </c>
      <c r="U609" t="s">
        <v>2508</v>
      </c>
      <c r="V609" s="3">
        <v>45838</v>
      </c>
      <c r="W609" t="s">
        <v>3600</v>
      </c>
    </row>
    <row r="610" spans="1:23" x14ac:dyDescent="0.25">
      <c r="A610">
        <v>2025</v>
      </c>
      <c r="B610" s="3">
        <v>45748</v>
      </c>
      <c r="C610" s="3">
        <v>45838</v>
      </c>
      <c r="D610" t="s">
        <v>62</v>
      </c>
      <c r="E610">
        <v>33901</v>
      </c>
      <c r="F610" t="s">
        <v>2538</v>
      </c>
      <c r="G610" t="s">
        <v>1160</v>
      </c>
      <c r="H610" t="s">
        <v>1144</v>
      </c>
      <c r="I610" t="s">
        <v>63</v>
      </c>
      <c r="K610" t="s">
        <v>2539</v>
      </c>
      <c r="L610" s="3">
        <v>45694</v>
      </c>
      <c r="M610" s="3">
        <v>45838</v>
      </c>
      <c r="N610" t="s">
        <v>2537</v>
      </c>
      <c r="O610">
        <v>38301.89</v>
      </c>
      <c r="P610">
        <v>35000</v>
      </c>
      <c r="Q610">
        <f>+O610*5</f>
        <v>191509.45</v>
      </c>
      <c r="R610">
        <f>+P610*5</f>
        <v>175000</v>
      </c>
      <c r="S610" s="4" t="s">
        <v>2506</v>
      </c>
      <c r="T610" t="s">
        <v>2507</v>
      </c>
      <c r="U610" t="s">
        <v>2508</v>
      </c>
      <c r="V610" s="3">
        <v>45838</v>
      </c>
      <c r="W610" t="s">
        <v>3600</v>
      </c>
    </row>
    <row r="611" spans="1:23" x14ac:dyDescent="0.25">
      <c r="A611">
        <v>2025</v>
      </c>
      <c r="B611" s="3">
        <v>45748</v>
      </c>
      <c r="C611" s="3">
        <v>45838</v>
      </c>
      <c r="D611" t="s">
        <v>62</v>
      </c>
      <c r="E611">
        <v>33901</v>
      </c>
      <c r="F611" t="s">
        <v>2540</v>
      </c>
      <c r="G611" t="s">
        <v>2541</v>
      </c>
      <c r="H611" t="s">
        <v>564</v>
      </c>
      <c r="I611" t="s">
        <v>64</v>
      </c>
      <c r="K611" t="s">
        <v>2542</v>
      </c>
      <c r="L611" s="3">
        <v>45721</v>
      </c>
      <c r="M611" s="3">
        <v>45838</v>
      </c>
      <c r="N611" t="s">
        <v>2543</v>
      </c>
      <c r="O611">
        <v>23490</v>
      </c>
      <c r="P611">
        <v>23236.87</v>
      </c>
      <c r="Q611">
        <f>+O611*4</f>
        <v>93960</v>
      </c>
      <c r="R611">
        <f>+P611*4</f>
        <v>92947.48</v>
      </c>
      <c r="S611" s="4" t="s">
        <v>2506</v>
      </c>
      <c r="T611" t="s">
        <v>2507</v>
      </c>
      <c r="U611" t="s">
        <v>2508</v>
      </c>
      <c r="V611" s="3">
        <v>45838</v>
      </c>
      <c r="W611" t="s">
        <v>3600</v>
      </c>
    </row>
    <row r="612" spans="1:23" x14ac:dyDescent="0.25">
      <c r="A612">
        <v>2025</v>
      </c>
      <c r="B612" s="3">
        <v>45748</v>
      </c>
      <c r="C612" s="3">
        <v>45838</v>
      </c>
      <c r="D612" t="s">
        <v>62</v>
      </c>
      <c r="E612">
        <v>33901</v>
      </c>
      <c r="F612" t="s">
        <v>2544</v>
      </c>
      <c r="G612" t="s">
        <v>2545</v>
      </c>
      <c r="H612" t="s">
        <v>2546</v>
      </c>
      <c r="I612" t="s">
        <v>64</v>
      </c>
      <c r="K612" t="s">
        <v>2547</v>
      </c>
      <c r="L612" s="3">
        <v>45757</v>
      </c>
      <c r="M612" s="3">
        <v>45838</v>
      </c>
      <c r="N612" t="s">
        <v>2548</v>
      </c>
      <c r="O612">
        <v>19698.110800000002</v>
      </c>
      <c r="P612">
        <v>17999.990000000002</v>
      </c>
      <c r="Q612">
        <v>59094.33</v>
      </c>
      <c r="R612">
        <v>53999.99</v>
      </c>
      <c r="S612" s="4" t="s">
        <v>2506</v>
      </c>
      <c r="T612" t="s">
        <v>2507</v>
      </c>
      <c r="U612" t="s">
        <v>2508</v>
      </c>
      <c r="V612" s="3">
        <v>45838</v>
      </c>
      <c r="W612" t="s">
        <v>3600</v>
      </c>
    </row>
    <row r="613" spans="1:23" x14ac:dyDescent="0.25">
      <c r="A613">
        <v>2025</v>
      </c>
      <c r="B613" s="3">
        <v>45748</v>
      </c>
      <c r="C613" s="3">
        <v>45838</v>
      </c>
      <c r="D613" t="s">
        <v>62</v>
      </c>
      <c r="E613">
        <v>33901</v>
      </c>
      <c r="F613" t="s">
        <v>2549</v>
      </c>
      <c r="G613" t="s">
        <v>584</v>
      </c>
      <c r="H613" t="s">
        <v>591</v>
      </c>
      <c r="I613" t="s">
        <v>64</v>
      </c>
      <c r="K613" t="s">
        <v>2550</v>
      </c>
      <c r="L613" s="3">
        <v>45680</v>
      </c>
      <c r="M613" s="3">
        <v>45838</v>
      </c>
      <c r="N613" t="s">
        <v>2551</v>
      </c>
      <c r="O613">
        <v>22981.13</v>
      </c>
      <c r="P613">
        <v>21000</v>
      </c>
      <c r="Q613">
        <f>+O613*6</f>
        <v>137886.78</v>
      </c>
      <c r="R613">
        <f>+P613*6</f>
        <v>126000</v>
      </c>
      <c r="S613" s="4" t="s">
        <v>2506</v>
      </c>
      <c r="T613" t="s">
        <v>2507</v>
      </c>
      <c r="U613" t="s">
        <v>2508</v>
      </c>
      <c r="V613" s="3">
        <v>45838</v>
      </c>
      <c r="W613" t="s">
        <v>3600</v>
      </c>
    </row>
    <row r="614" spans="1:23" x14ac:dyDescent="0.25">
      <c r="A614">
        <v>2025</v>
      </c>
      <c r="B614" s="3">
        <v>45748</v>
      </c>
      <c r="C614" s="3">
        <v>45838</v>
      </c>
      <c r="D614" t="s">
        <v>62</v>
      </c>
      <c r="E614">
        <v>33901</v>
      </c>
      <c r="F614" t="s">
        <v>2552</v>
      </c>
      <c r="G614" t="s">
        <v>1129</v>
      </c>
      <c r="H614" t="s">
        <v>1107</v>
      </c>
      <c r="I614" t="s">
        <v>63</v>
      </c>
      <c r="K614" t="s">
        <v>2553</v>
      </c>
      <c r="L614" s="3">
        <v>45694</v>
      </c>
      <c r="M614" s="3">
        <v>45838</v>
      </c>
      <c r="N614" t="s">
        <v>2554</v>
      </c>
      <c r="O614">
        <v>25272.33</v>
      </c>
      <c r="P614">
        <v>24999.99</v>
      </c>
      <c r="Q614">
        <f>+O614*5</f>
        <v>126361.65000000001</v>
      </c>
      <c r="R614">
        <f>+P614*5</f>
        <v>124999.95000000001</v>
      </c>
      <c r="S614" s="4" t="s">
        <v>2506</v>
      </c>
      <c r="T614" t="s">
        <v>2507</v>
      </c>
      <c r="U614" t="s">
        <v>2508</v>
      </c>
      <c r="V614" s="3">
        <v>45838</v>
      </c>
      <c r="W614" t="s">
        <v>3600</v>
      </c>
    </row>
    <row r="615" spans="1:23" x14ac:dyDescent="0.25">
      <c r="A615">
        <v>2025</v>
      </c>
      <c r="B615" s="3">
        <v>45748</v>
      </c>
      <c r="C615" s="3">
        <v>45838</v>
      </c>
      <c r="D615" t="s">
        <v>62</v>
      </c>
      <c r="E615">
        <v>33901</v>
      </c>
      <c r="F615" t="s">
        <v>2555</v>
      </c>
      <c r="G615" t="s">
        <v>2556</v>
      </c>
      <c r="H615" t="s">
        <v>2557</v>
      </c>
      <c r="I615" t="s">
        <v>63</v>
      </c>
      <c r="K615" t="s">
        <v>2558</v>
      </c>
      <c r="L615" s="3">
        <v>45721</v>
      </c>
      <c r="M615" s="3">
        <v>45838</v>
      </c>
      <c r="N615" t="s">
        <v>2559</v>
      </c>
      <c r="O615">
        <v>23490</v>
      </c>
      <c r="P615">
        <v>23236.87</v>
      </c>
      <c r="Q615">
        <f>+O615*4</f>
        <v>93960</v>
      </c>
      <c r="R615">
        <f>+P615*4</f>
        <v>92947.48</v>
      </c>
      <c r="S615" s="4" t="s">
        <v>2506</v>
      </c>
      <c r="T615" t="s">
        <v>2507</v>
      </c>
      <c r="U615" t="s">
        <v>2508</v>
      </c>
      <c r="V615" s="3">
        <v>45838</v>
      </c>
      <c r="W615" t="s">
        <v>3600</v>
      </c>
    </row>
    <row r="616" spans="1:23" x14ac:dyDescent="0.25">
      <c r="A616">
        <v>2025</v>
      </c>
      <c r="B616" s="3">
        <v>45748</v>
      </c>
      <c r="C616" s="3">
        <v>45838</v>
      </c>
      <c r="D616" t="s">
        <v>62</v>
      </c>
      <c r="E616">
        <v>33901</v>
      </c>
      <c r="F616" t="s">
        <v>933</v>
      </c>
      <c r="G616" t="s">
        <v>2560</v>
      </c>
      <c r="H616" t="s">
        <v>1131</v>
      </c>
      <c r="I616" t="s">
        <v>64</v>
      </c>
      <c r="K616" t="s">
        <v>2561</v>
      </c>
      <c r="L616" s="3">
        <v>45749</v>
      </c>
      <c r="M616" s="3">
        <v>45838</v>
      </c>
      <c r="N616" t="s">
        <v>2562</v>
      </c>
      <c r="O616">
        <v>18196.07</v>
      </c>
      <c r="P616">
        <v>17999.990000000002</v>
      </c>
      <c r="Q616">
        <v>54588.21</v>
      </c>
      <c r="R616">
        <v>53999.98</v>
      </c>
      <c r="S616" s="4" t="s">
        <v>2506</v>
      </c>
      <c r="T616" t="s">
        <v>2507</v>
      </c>
      <c r="U616" t="s">
        <v>2508</v>
      </c>
      <c r="V616" s="3">
        <v>45838</v>
      </c>
      <c r="W616" t="s">
        <v>3600</v>
      </c>
    </row>
    <row r="617" spans="1:23" x14ac:dyDescent="0.25">
      <c r="A617">
        <v>2025</v>
      </c>
      <c r="B617" s="3">
        <v>45748</v>
      </c>
      <c r="C617" s="3">
        <v>45838</v>
      </c>
      <c r="D617" t="s">
        <v>62</v>
      </c>
      <c r="E617">
        <v>33901</v>
      </c>
      <c r="F617" t="s">
        <v>2563</v>
      </c>
      <c r="G617" t="s">
        <v>2564</v>
      </c>
      <c r="H617" t="s">
        <v>2565</v>
      </c>
      <c r="I617" t="s">
        <v>64</v>
      </c>
      <c r="K617" t="s">
        <v>2566</v>
      </c>
      <c r="L617" s="3">
        <v>45722</v>
      </c>
      <c r="M617" s="3">
        <v>45838</v>
      </c>
      <c r="N617" t="s">
        <v>2567</v>
      </c>
      <c r="O617">
        <v>19698.099999999999</v>
      </c>
      <c r="P617">
        <v>19485.830000000002</v>
      </c>
      <c r="Q617">
        <f>+O617*4</f>
        <v>78792.399999999994</v>
      </c>
      <c r="R617">
        <f>+P617*4</f>
        <v>77943.320000000007</v>
      </c>
      <c r="S617" s="4" t="s">
        <v>2506</v>
      </c>
      <c r="T617" t="s">
        <v>2507</v>
      </c>
      <c r="U617" t="s">
        <v>2508</v>
      </c>
      <c r="V617" s="3">
        <v>45838</v>
      </c>
      <c r="W617" t="s">
        <v>3600</v>
      </c>
    </row>
    <row r="618" spans="1:23" x14ac:dyDescent="0.25">
      <c r="A618">
        <v>2025</v>
      </c>
      <c r="B618" s="3">
        <v>45748</v>
      </c>
      <c r="C618" s="3">
        <v>45838</v>
      </c>
      <c r="D618" t="s">
        <v>62</v>
      </c>
      <c r="E618">
        <v>33901</v>
      </c>
      <c r="F618" t="s">
        <v>2568</v>
      </c>
      <c r="G618" t="s">
        <v>609</v>
      </c>
      <c r="H618" t="s">
        <v>1172</v>
      </c>
      <c r="I618" t="s">
        <v>64</v>
      </c>
      <c r="K618" t="s">
        <v>2569</v>
      </c>
      <c r="L618" s="3">
        <v>45667</v>
      </c>
      <c r="M618" s="3">
        <v>45838</v>
      </c>
      <c r="N618" t="s">
        <v>2567</v>
      </c>
      <c r="O618">
        <v>20217.86</v>
      </c>
      <c r="P618">
        <v>20000</v>
      </c>
      <c r="Q618">
        <f t="shared" ref="Q618:R619" si="2">+O618*6</f>
        <v>121307.16</v>
      </c>
      <c r="R618">
        <f t="shared" si="2"/>
        <v>120000</v>
      </c>
      <c r="S618" s="4" t="s">
        <v>2506</v>
      </c>
      <c r="T618" t="s">
        <v>2507</v>
      </c>
      <c r="U618" t="s">
        <v>2508</v>
      </c>
      <c r="V618" s="3">
        <v>45838</v>
      </c>
      <c r="W618" t="s">
        <v>3600</v>
      </c>
    </row>
    <row r="619" spans="1:23" x14ac:dyDescent="0.25">
      <c r="A619">
        <v>2025</v>
      </c>
      <c r="B619" s="3">
        <v>45748</v>
      </c>
      <c r="C619" s="3">
        <v>45838</v>
      </c>
      <c r="D619" t="s">
        <v>62</v>
      </c>
      <c r="E619">
        <v>33901</v>
      </c>
      <c r="F619" t="s">
        <v>2570</v>
      </c>
      <c r="G619" t="s">
        <v>621</v>
      </c>
      <c r="H619" t="s">
        <v>1108</v>
      </c>
      <c r="I619" t="s">
        <v>63</v>
      </c>
      <c r="K619" t="s">
        <v>2571</v>
      </c>
      <c r="L619" s="3">
        <v>45680</v>
      </c>
      <c r="M619" s="3">
        <v>45838</v>
      </c>
      <c r="N619" t="s">
        <v>2572</v>
      </c>
      <c r="O619">
        <v>35381.26</v>
      </c>
      <c r="P619">
        <v>35000</v>
      </c>
      <c r="Q619">
        <f t="shared" si="2"/>
        <v>212287.56</v>
      </c>
      <c r="R619">
        <f t="shared" si="2"/>
        <v>210000</v>
      </c>
      <c r="S619" s="4" t="s">
        <v>2506</v>
      </c>
      <c r="T619" t="s">
        <v>2507</v>
      </c>
      <c r="U619" t="s">
        <v>2508</v>
      </c>
      <c r="V619" s="3">
        <v>45838</v>
      </c>
      <c r="W619" t="s">
        <v>3600</v>
      </c>
    </row>
    <row r="620" spans="1:23" x14ac:dyDescent="0.25">
      <c r="A620">
        <v>2025</v>
      </c>
      <c r="B620" s="3">
        <v>45748</v>
      </c>
      <c r="C620" s="3">
        <v>45838</v>
      </c>
      <c r="D620" t="s">
        <v>62</v>
      </c>
      <c r="E620">
        <v>33901</v>
      </c>
      <c r="F620" t="s">
        <v>2524</v>
      </c>
      <c r="G620" t="s">
        <v>2028</v>
      </c>
      <c r="H620" t="s">
        <v>2573</v>
      </c>
      <c r="I620" t="s">
        <v>63</v>
      </c>
      <c r="K620" t="s">
        <v>2574</v>
      </c>
      <c r="L620" s="3">
        <v>45705</v>
      </c>
      <c r="M620" s="3">
        <v>45838</v>
      </c>
      <c r="N620" t="s">
        <v>2567</v>
      </c>
      <c r="O620">
        <v>34800</v>
      </c>
      <c r="P620">
        <v>34425</v>
      </c>
      <c r="Q620">
        <f>+O620*5</f>
        <v>174000</v>
      </c>
      <c r="R620">
        <f>+P620*5</f>
        <v>172125</v>
      </c>
      <c r="S620" s="4" t="s">
        <v>2506</v>
      </c>
      <c r="T620" t="s">
        <v>2507</v>
      </c>
      <c r="U620" t="s">
        <v>2508</v>
      </c>
      <c r="V620" s="3">
        <v>45838</v>
      </c>
      <c r="W620" t="s">
        <v>3600</v>
      </c>
    </row>
    <row r="621" spans="1:23" x14ac:dyDescent="0.25">
      <c r="A621" s="30">
        <v>2025</v>
      </c>
      <c r="B621" s="31">
        <v>45748</v>
      </c>
      <c r="C621" s="31">
        <v>45838</v>
      </c>
      <c r="D621" s="30" t="s">
        <v>62</v>
      </c>
      <c r="E621" s="30" t="s">
        <v>2799</v>
      </c>
      <c r="F621" s="30" t="s">
        <v>2800</v>
      </c>
      <c r="G621" s="30" t="s">
        <v>599</v>
      </c>
      <c r="H621" s="30" t="s">
        <v>1205</v>
      </c>
      <c r="I621" s="30" t="s">
        <v>63</v>
      </c>
      <c r="J621" s="42" t="s">
        <v>3566</v>
      </c>
      <c r="K621" t="s">
        <v>2801</v>
      </c>
      <c r="L621" s="31">
        <v>45660</v>
      </c>
      <c r="M621" s="31">
        <v>45838</v>
      </c>
      <c r="N621" s="30" t="s">
        <v>2802</v>
      </c>
      <c r="O621" s="30">
        <v>54716.98</v>
      </c>
      <c r="P621" s="30">
        <v>50000</v>
      </c>
      <c r="Q621" s="30">
        <v>328301.88</v>
      </c>
      <c r="R621" s="30">
        <v>300000</v>
      </c>
      <c r="S621" s="42"/>
      <c r="T621" t="s">
        <v>2803</v>
      </c>
      <c r="U621" s="30" t="s">
        <v>2804</v>
      </c>
      <c r="V621" s="31">
        <v>45838</v>
      </c>
      <c r="W621" s="30" t="s">
        <v>3565</v>
      </c>
    </row>
    <row r="622" spans="1:23" x14ac:dyDescent="0.25">
      <c r="A622" s="30">
        <v>2025</v>
      </c>
      <c r="B622" s="31">
        <v>45748</v>
      </c>
      <c r="C622" s="31">
        <v>45838</v>
      </c>
      <c r="D622" s="30" t="s">
        <v>62</v>
      </c>
      <c r="E622" s="30" t="s">
        <v>2799</v>
      </c>
      <c r="F622" s="30" t="s">
        <v>2805</v>
      </c>
      <c r="G622" s="30" t="s">
        <v>2806</v>
      </c>
      <c r="H622" s="30" t="s">
        <v>579</v>
      </c>
      <c r="I622" s="30" t="s">
        <v>63</v>
      </c>
      <c r="J622" s="4" t="s">
        <v>3567</v>
      </c>
      <c r="K622" t="s">
        <v>2807</v>
      </c>
      <c r="L622" s="31">
        <v>45660</v>
      </c>
      <c r="M622" s="31">
        <v>45838</v>
      </c>
      <c r="N622" s="30" t="s">
        <v>2808</v>
      </c>
      <c r="O622" s="30">
        <v>21886.79</v>
      </c>
      <c r="P622" s="30">
        <v>20000</v>
      </c>
      <c r="Q622" s="30">
        <v>131320.74</v>
      </c>
      <c r="R622" s="30">
        <v>120000</v>
      </c>
      <c r="S622" s="42"/>
      <c r="T622" t="s">
        <v>2803</v>
      </c>
      <c r="U622" s="30" t="s">
        <v>2804</v>
      </c>
      <c r="V622" s="31">
        <v>45838</v>
      </c>
      <c r="W622" s="30" t="s">
        <v>3565</v>
      </c>
    </row>
    <row r="623" spans="1:23" x14ac:dyDescent="0.25">
      <c r="A623" s="30">
        <v>2025</v>
      </c>
      <c r="B623" s="31">
        <v>45748</v>
      </c>
      <c r="C623" s="31">
        <v>45838</v>
      </c>
      <c r="D623" s="30" t="s">
        <v>62</v>
      </c>
      <c r="E623" s="30" t="s">
        <v>2799</v>
      </c>
      <c r="F623" s="30" t="s">
        <v>2810</v>
      </c>
      <c r="G623" s="30" t="s">
        <v>1180</v>
      </c>
      <c r="H623" s="30" t="s">
        <v>1011</v>
      </c>
      <c r="I623" s="30" t="s">
        <v>63</v>
      </c>
      <c r="J623" s="42" t="s">
        <v>3568</v>
      </c>
      <c r="K623" t="s">
        <v>2811</v>
      </c>
      <c r="L623" s="31">
        <v>45660</v>
      </c>
      <c r="M623" s="31">
        <v>45838</v>
      </c>
      <c r="N623" s="30" t="s">
        <v>2812</v>
      </c>
      <c r="O623" s="30">
        <v>16600</v>
      </c>
      <c r="P623" s="30">
        <v>15168.97</v>
      </c>
      <c r="Q623" s="30">
        <v>99600</v>
      </c>
      <c r="R623" s="30">
        <v>91013.82</v>
      </c>
      <c r="S623" s="42"/>
      <c r="T623" t="s">
        <v>2803</v>
      </c>
      <c r="U623" s="30" t="s">
        <v>2804</v>
      </c>
      <c r="V623" s="31">
        <v>45838</v>
      </c>
      <c r="W623" s="30" t="s">
        <v>3565</v>
      </c>
    </row>
    <row r="624" spans="1:23" x14ac:dyDescent="0.25">
      <c r="A624" s="30">
        <v>2025</v>
      </c>
      <c r="B624" s="31">
        <v>45748</v>
      </c>
      <c r="C624" s="31">
        <v>45838</v>
      </c>
      <c r="D624" s="30" t="s">
        <v>62</v>
      </c>
      <c r="E624" s="30" t="s">
        <v>2799</v>
      </c>
      <c r="F624" s="30" t="s">
        <v>835</v>
      </c>
      <c r="G624" s="30" t="s">
        <v>2316</v>
      </c>
      <c r="H624" s="30" t="s">
        <v>2813</v>
      </c>
      <c r="I624" s="30" t="s">
        <v>64</v>
      </c>
      <c r="J624" s="42" t="s">
        <v>3569</v>
      </c>
      <c r="K624" t="s">
        <v>2814</v>
      </c>
      <c r="L624" s="31">
        <v>45660</v>
      </c>
      <c r="M624" s="31">
        <v>45838</v>
      </c>
      <c r="N624" s="30" t="s">
        <v>2809</v>
      </c>
      <c r="O624" s="30">
        <v>41113.93</v>
      </c>
      <c r="P624" s="30">
        <v>40670.89</v>
      </c>
      <c r="Q624" s="30">
        <v>246683.58</v>
      </c>
      <c r="R624" s="30">
        <v>244025.34</v>
      </c>
      <c r="S624" s="42"/>
      <c r="T624" t="s">
        <v>2803</v>
      </c>
      <c r="U624" s="30" t="s">
        <v>2804</v>
      </c>
      <c r="V624" s="31">
        <v>45838</v>
      </c>
      <c r="W624" s="30" t="s">
        <v>3565</v>
      </c>
    </row>
    <row r="625" spans="1:23" x14ac:dyDescent="0.25">
      <c r="A625" s="30">
        <v>2025</v>
      </c>
      <c r="B625" s="31">
        <v>45748</v>
      </c>
      <c r="C625" s="31">
        <v>45838</v>
      </c>
      <c r="D625" s="30" t="s">
        <v>62</v>
      </c>
      <c r="E625" s="30" t="s">
        <v>2799</v>
      </c>
      <c r="F625" s="30" t="s">
        <v>580</v>
      </c>
      <c r="G625" s="30" t="s">
        <v>598</v>
      </c>
      <c r="H625" s="30" t="s">
        <v>847</v>
      </c>
      <c r="I625" s="30" t="s">
        <v>64</v>
      </c>
      <c r="J625" s="42" t="s">
        <v>3570</v>
      </c>
      <c r="K625" t="s">
        <v>2815</v>
      </c>
      <c r="L625" s="31">
        <v>45660</v>
      </c>
      <c r="M625" s="31">
        <v>45838</v>
      </c>
      <c r="N625" s="30" t="s">
        <v>2812</v>
      </c>
      <c r="O625" s="30">
        <v>16600</v>
      </c>
      <c r="P625" s="30">
        <v>16421.169999999998</v>
      </c>
      <c r="Q625" s="30">
        <v>99600</v>
      </c>
      <c r="R625" s="30">
        <v>98527.02</v>
      </c>
      <c r="S625" s="42"/>
      <c r="T625" t="s">
        <v>2803</v>
      </c>
      <c r="U625" s="30" t="s">
        <v>2804</v>
      </c>
      <c r="V625" s="31">
        <v>45838</v>
      </c>
      <c r="W625" s="30" t="s">
        <v>3565</v>
      </c>
    </row>
    <row r="626" spans="1:23" x14ac:dyDescent="0.25">
      <c r="A626" s="30">
        <v>2025</v>
      </c>
      <c r="B626" s="31">
        <v>45748</v>
      </c>
      <c r="C626" s="31">
        <v>45838</v>
      </c>
      <c r="D626" s="30" t="s">
        <v>62</v>
      </c>
      <c r="E626" s="30" t="s">
        <v>2799</v>
      </c>
      <c r="F626" s="30" t="s">
        <v>2748</v>
      </c>
      <c r="G626" s="30" t="s">
        <v>2817</v>
      </c>
      <c r="H626" s="30" t="s">
        <v>560</v>
      </c>
      <c r="I626" s="30" t="s">
        <v>63</v>
      </c>
      <c r="J626" s="54" t="s">
        <v>3571</v>
      </c>
      <c r="K626" t="s">
        <v>2818</v>
      </c>
      <c r="L626" s="31">
        <v>45660</v>
      </c>
      <c r="M626" s="31">
        <v>45838</v>
      </c>
      <c r="N626" s="30" t="s">
        <v>2819</v>
      </c>
      <c r="O626" s="30">
        <v>23200</v>
      </c>
      <c r="P626" s="30">
        <v>21200</v>
      </c>
      <c r="Q626" s="30">
        <v>139200</v>
      </c>
      <c r="R626" s="30">
        <v>127200</v>
      </c>
      <c r="S626" s="42"/>
      <c r="T626" t="s">
        <v>2803</v>
      </c>
      <c r="U626" s="30" t="s">
        <v>2804</v>
      </c>
      <c r="V626" s="31">
        <v>45838</v>
      </c>
      <c r="W626" s="30" t="s">
        <v>3565</v>
      </c>
    </row>
    <row r="627" spans="1:23" x14ac:dyDescent="0.25">
      <c r="A627" s="30">
        <v>2025</v>
      </c>
      <c r="B627" s="31">
        <v>45748</v>
      </c>
      <c r="C627" s="31">
        <v>45838</v>
      </c>
      <c r="D627" s="30" t="s">
        <v>62</v>
      </c>
      <c r="E627" s="30" t="s">
        <v>2799</v>
      </c>
      <c r="F627" s="30" t="s">
        <v>2820</v>
      </c>
      <c r="G627" s="30" t="s">
        <v>2821</v>
      </c>
      <c r="H627" s="30" t="s">
        <v>601</v>
      </c>
      <c r="I627" s="30" t="s">
        <v>63</v>
      </c>
      <c r="J627" s="42" t="s">
        <v>3572</v>
      </c>
      <c r="K627" t="s">
        <v>2822</v>
      </c>
      <c r="L627" s="31">
        <v>45660</v>
      </c>
      <c r="M627" s="31">
        <v>45838</v>
      </c>
      <c r="N627" s="30" t="s">
        <v>2823</v>
      </c>
      <c r="O627" s="30">
        <v>17620.25</v>
      </c>
      <c r="P627" s="30">
        <v>17430.38</v>
      </c>
      <c r="Q627" s="30">
        <v>105721.5</v>
      </c>
      <c r="R627" s="30">
        <v>104582.28</v>
      </c>
      <c r="S627" s="42"/>
      <c r="T627" t="s">
        <v>2803</v>
      </c>
      <c r="U627" s="30" t="s">
        <v>2804</v>
      </c>
      <c r="V627" s="31">
        <v>45838</v>
      </c>
      <c r="W627" s="30" t="s">
        <v>3565</v>
      </c>
    </row>
    <row r="628" spans="1:23" x14ac:dyDescent="0.25">
      <c r="A628" s="30">
        <v>2025</v>
      </c>
      <c r="B628" s="31">
        <v>45748</v>
      </c>
      <c r="C628" s="31">
        <v>45838</v>
      </c>
      <c r="D628" s="30" t="s">
        <v>62</v>
      </c>
      <c r="E628" s="30" t="s">
        <v>2799</v>
      </c>
      <c r="F628" s="30" t="s">
        <v>2824</v>
      </c>
      <c r="G628" s="30" t="s">
        <v>1115</v>
      </c>
      <c r="H628" s="30" t="s">
        <v>2825</v>
      </c>
      <c r="I628" s="30" t="s">
        <v>63</v>
      </c>
      <c r="J628" s="42" t="s">
        <v>3573</v>
      </c>
      <c r="K628" t="s">
        <v>2826</v>
      </c>
      <c r="L628" s="31">
        <v>45660</v>
      </c>
      <c r="M628" s="31">
        <v>45838</v>
      </c>
      <c r="N628" s="30" t="s">
        <v>2827</v>
      </c>
      <c r="O628" s="30">
        <v>16600</v>
      </c>
      <c r="P628" s="30">
        <v>16421.12</v>
      </c>
      <c r="Q628" s="30">
        <v>99600</v>
      </c>
      <c r="R628" s="30">
        <v>98527.02</v>
      </c>
      <c r="S628" s="42"/>
      <c r="T628" t="s">
        <v>2803</v>
      </c>
      <c r="U628" s="30" t="s">
        <v>2804</v>
      </c>
      <c r="V628" s="31">
        <v>45838</v>
      </c>
      <c r="W628" s="30" t="s">
        <v>3565</v>
      </c>
    </row>
    <row r="629" spans="1:23" x14ac:dyDescent="0.25">
      <c r="A629" s="30">
        <v>2025</v>
      </c>
      <c r="B629" s="31">
        <v>45748</v>
      </c>
      <c r="C629" s="31">
        <v>45838</v>
      </c>
      <c r="D629" s="30" t="s">
        <v>62</v>
      </c>
      <c r="E629" s="30" t="s">
        <v>2799</v>
      </c>
      <c r="F629" s="30" t="s">
        <v>2828</v>
      </c>
      <c r="G629" s="30" t="s">
        <v>1156</v>
      </c>
      <c r="H629" s="30" t="s">
        <v>559</v>
      </c>
      <c r="I629" s="30" t="s">
        <v>63</v>
      </c>
      <c r="J629" s="42" t="s">
        <v>3574</v>
      </c>
      <c r="K629" t="s">
        <v>2829</v>
      </c>
      <c r="L629" s="31">
        <v>45660</v>
      </c>
      <c r="M629" s="31">
        <v>45838</v>
      </c>
      <c r="N629" s="30" t="s">
        <v>2830</v>
      </c>
      <c r="O629" s="30">
        <v>38666.660000000003</v>
      </c>
      <c r="P629" s="30">
        <v>35333.33</v>
      </c>
      <c r="Q629" s="30">
        <v>231999.96</v>
      </c>
      <c r="R629" s="30">
        <v>211999.98</v>
      </c>
      <c r="S629" s="42"/>
      <c r="T629" t="s">
        <v>2803</v>
      </c>
      <c r="U629" s="30" t="s">
        <v>2804</v>
      </c>
      <c r="V629" s="31">
        <v>45838</v>
      </c>
      <c r="W629" s="30" t="s">
        <v>3565</v>
      </c>
    </row>
    <row r="630" spans="1:23" x14ac:dyDescent="0.25">
      <c r="A630" s="30">
        <v>2025</v>
      </c>
      <c r="B630" s="31">
        <v>45748</v>
      </c>
      <c r="C630" s="31">
        <v>45838</v>
      </c>
      <c r="D630" s="30" t="s">
        <v>62</v>
      </c>
      <c r="E630" s="30" t="s">
        <v>2799</v>
      </c>
      <c r="F630" s="30" t="s">
        <v>2831</v>
      </c>
      <c r="G630" s="30" t="s">
        <v>1027</v>
      </c>
      <c r="H630" s="30" t="s">
        <v>614</v>
      </c>
      <c r="I630" s="30" t="s">
        <v>64</v>
      </c>
      <c r="J630" s="42" t="s">
        <v>3575</v>
      </c>
      <c r="K630" t="s">
        <v>2832</v>
      </c>
      <c r="L630" s="31">
        <v>45660</v>
      </c>
      <c r="M630" s="31">
        <v>45838</v>
      </c>
      <c r="N630" s="30" t="s">
        <v>2833</v>
      </c>
      <c r="O630" s="30">
        <v>15163.4</v>
      </c>
      <c r="P630" s="30">
        <v>15000</v>
      </c>
      <c r="Q630" s="30">
        <v>90980.4</v>
      </c>
      <c r="R630" s="30">
        <v>90000</v>
      </c>
      <c r="S630" s="42"/>
      <c r="T630" t="s">
        <v>2803</v>
      </c>
      <c r="U630" s="30" t="s">
        <v>2804</v>
      </c>
      <c r="V630" s="31">
        <v>45838</v>
      </c>
      <c r="W630" s="30" t="s">
        <v>3565</v>
      </c>
    </row>
    <row r="631" spans="1:23" x14ac:dyDescent="0.25">
      <c r="A631" s="30">
        <v>2025</v>
      </c>
      <c r="B631" s="31">
        <v>45748</v>
      </c>
      <c r="C631" s="31">
        <v>45838</v>
      </c>
      <c r="D631" s="30" t="s">
        <v>62</v>
      </c>
      <c r="E631" s="30" t="s">
        <v>2799</v>
      </c>
      <c r="F631" s="30" t="s">
        <v>2834</v>
      </c>
      <c r="G631" s="30" t="s">
        <v>2835</v>
      </c>
      <c r="H631" s="30" t="s">
        <v>2343</v>
      </c>
      <c r="I631" s="30" t="s">
        <v>64</v>
      </c>
      <c r="J631" s="55" t="s">
        <v>3576</v>
      </c>
      <c r="K631" t="s">
        <v>2836</v>
      </c>
      <c r="L631" s="31">
        <v>45692</v>
      </c>
      <c r="M631" s="31">
        <v>45838</v>
      </c>
      <c r="N631" s="30" t="s">
        <v>2809</v>
      </c>
      <c r="O631" s="30">
        <v>58000</v>
      </c>
      <c r="P631" s="30">
        <v>57375</v>
      </c>
      <c r="Q631" s="30">
        <v>290000</v>
      </c>
      <c r="R631" s="30">
        <v>286875</v>
      </c>
      <c r="S631" s="42"/>
      <c r="T631" t="s">
        <v>2803</v>
      </c>
      <c r="U631" s="30" t="s">
        <v>2804</v>
      </c>
      <c r="V631" s="31">
        <v>45838</v>
      </c>
      <c r="W631" s="30" t="s">
        <v>3565</v>
      </c>
    </row>
    <row r="632" spans="1:23" x14ac:dyDescent="0.25">
      <c r="A632" s="30">
        <v>2025</v>
      </c>
      <c r="B632" s="31">
        <v>45748</v>
      </c>
      <c r="C632" s="31">
        <v>45838</v>
      </c>
      <c r="D632" s="30" t="s">
        <v>62</v>
      </c>
      <c r="E632" s="30" t="s">
        <v>2799</v>
      </c>
      <c r="F632" s="30" t="s">
        <v>2837</v>
      </c>
      <c r="G632" s="30" t="s">
        <v>1154</v>
      </c>
      <c r="H632" s="30" t="s">
        <v>600</v>
      </c>
      <c r="I632" s="30" t="s">
        <v>64</v>
      </c>
      <c r="J632" s="55" t="s">
        <v>3577</v>
      </c>
      <c r="K632" t="s">
        <v>2838</v>
      </c>
      <c r="L632" s="31">
        <v>45692</v>
      </c>
      <c r="M632" s="31">
        <v>45838</v>
      </c>
      <c r="N632" s="30" t="s">
        <v>2839</v>
      </c>
      <c r="O632" s="30">
        <v>16415.09</v>
      </c>
      <c r="P632" s="30">
        <v>15000</v>
      </c>
      <c r="Q632" s="30">
        <v>82075.45</v>
      </c>
      <c r="R632" s="30">
        <v>75000</v>
      </c>
      <c r="S632" s="42"/>
      <c r="T632" t="s">
        <v>2803</v>
      </c>
      <c r="U632" s="30" t="s">
        <v>2804</v>
      </c>
      <c r="V632" s="31">
        <v>45838</v>
      </c>
      <c r="W632" s="30" t="s">
        <v>3565</v>
      </c>
    </row>
    <row r="633" spans="1:23" x14ac:dyDescent="0.25">
      <c r="A633" s="30">
        <v>2025</v>
      </c>
      <c r="B633" s="31">
        <v>45748</v>
      </c>
      <c r="C633" s="31">
        <v>45838</v>
      </c>
      <c r="D633" s="30" t="s">
        <v>62</v>
      </c>
      <c r="E633" s="30" t="s">
        <v>2799</v>
      </c>
      <c r="F633" s="30" t="s">
        <v>1924</v>
      </c>
      <c r="G633" s="30" t="s">
        <v>1104</v>
      </c>
      <c r="H633" s="30" t="s">
        <v>2840</v>
      </c>
      <c r="I633" s="30" t="s">
        <v>63</v>
      </c>
      <c r="J633" s="55" t="s">
        <v>3578</v>
      </c>
      <c r="K633" t="s">
        <v>2841</v>
      </c>
      <c r="L633" s="31">
        <v>45692</v>
      </c>
      <c r="M633" s="31">
        <v>45838</v>
      </c>
      <c r="N633" s="30" t="s">
        <v>2839</v>
      </c>
      <c r="O633" s="30">
        <v>23452.720000000001</v>
      </c>
      <c r="P633" s="30">
        <v>23200</v>
      </c>
      <c r="Q633" s="30">
        <v>117263.6</v>
      </c>
      <c r="R633" s="30">
        <v>116000</v>
      </c>
      <c r="S633" s="42"/>
      <c r="T633" t="s">
        <v>2803</v>
      </c>
      <c r="U633" s="30" t="s">
        <v>2804</v>
      </c>
      <c r="V633" s="31">
        <v>45838</v>
      </c>
      <c r="W633" s="30" t="s">
        <v>3565</v>
      </c>
    </row>
    <row r="634" spans="1:23" x14ac:dyDescent="0.25">
      <c r="A634" s="30">
        <v>2025</v>
      </c>
      <c r="B634" s="31">
        <v>45748</v>
      </c>
      <c r="C634" s="31">
        <v>45838</v>
      </c>
      <c r="D634" s="30" t="s">
        <v>62</v>
      </c>
      <c r="E634" s="30" t="s">
        <v>2799</v>
      </c>
      <c r="F634" s="30" t="s">
        <v>2842</v>
      </c>
      <c r="G634" s="30" t="s">
        <v>1125</v>
      </c>
      <c r="H634" s="30" t="s">
        <v>1185</v>
      </c>
      <c r="I634" s="30" t="s">
        <v>64</v>
      </c>
      <c r="J634" s="55" t="s">
        <v>3579</v>
      </c>
      <c r="K634" t="s">
        <v>2843</v>
      </c>
      <c r="L634" s="31">
        <v>45692</v>
      </c>
      <c r="M634" s="31">
        <v>45838</v>
      </c>
      <c r="N634" s="30" t="s">
        <v>2844</v>
      </c>
      <c r="O634" s="30">
        <v>18196.080000000002</v>
      </c>
      <c r="P634" s="30">
        <v>18000</v>
      </c>
      <c r="Q634" s="30">
        <v>90980.4</v>
      </c>
      <c r="R634" s="30">
        <v>90000</v>
      </c>
      <c r="S634" s="42"/>
      <c r="T634" t="s">
        <v>2803</v>
      </c>
      <c r="U634" s="30" t="s">
        <v>2804</v>
      </c>
      <c r="V634" s="31">
        <v>45838</v>
      </c>
      <c r="W634" s="30" t="s">
        <v>3565</v>
      </c>
    </row>
    <row r="635" spans="1:23" x14ac:dyDescent="0.25">
      <c r="A635" s="30">
        <v>2025</v>
      </c>
      <c r="B635" s="31">
        <v>45748</v>
      </c>
      <c r="C635" s="31">
        <v>45838</v>
      </c>
      <c r="D635" s="30" t="s">
        <v>62</v>
      </c>
      <c r="E635" s="30" t="s">
        <v>2799</v>
      </c>
      <c r="F635" s="30" t="s">
        <v>2845</v>
      </c>
      <c r="G635" s="30" t="s">
        <v>559</v>
      </c>
      <c r="H635" s="30" t="s">
        <v>1111</v>
      </c>
      <c r="I635" s="30" t="s">
        <v>64</v>
      </c>
      <c r="J635" s="55" t="s">
        <v>3580</v>
      </c>
      <c r="K635" t="s">
        <v>2846</v>
      </c>
      <c r="L635" s="31">
        <v>45692</v>
      </c>
      <c r="M635" s="31">
        <v>45838</v>
      </c>
      <c r="N635" s="30" t="s">
        <v>2816</v>
      </c>
      <c r="O635" s="30">
        <v>33979.449999999997</v>
      </c>
      <c r="P635" s="30">
        <v>33613.29</v>
      </c>
      <c r="Q635" s="30">
        <v>169897.25</v>
      </c>
      <c r="R635" s="30">
        <v>168066.45</v>
      </c>
      <c r="S635" s="42"/>
      <c r="T635" t="s">
        <v>2803</v>
      </c>
      <c r="U635" s="30" t="s">
        <v>2804</v>
      </c>
      <c r="V635" s="31">
        <v>45838</v>
      </c>
      <c r="W635" s="30" t="s">
        <v>3565</v>
      </c>
    </row>
    <row r="636" spans="1:23" x14ac:dyDescent="0.25">
      <c r="A636" s="30">
        <v>2025</v>
      </c>
      <c r="B636" s="31">
        <v>45748</v>
      </c>
      <c r="C636" s="31">
        <v>45838</v>
      </c>
      <c r="D636" s="30" t="s">
        <v>62</v>
      </c>
      <c r="E636" s="30" t="s">
        <v>2799</v>
      </c>
      <c r="F636" s="30" t="s">
        <v>2847</v>
      </c>
      <c r="G636" s="30" t="s">
        <v>1144</v>
      </c>
      <c r="H636" s="30" t="s">
        <v>579</v>
      </c>
      <c r="I636" s="30" t="s">
        <v>64</v>
      </c>
      <c r="J636" s="55" t="s">
        <v>3581</v>
      </c>
      <c r="K636" t="s">
        <v>2848</v>
      </c>
      <c r="L636" s="31">
        <v>45692</v>
      </c>
      <c r="M636" s="31">
        <v>45838</v>
      </c>
      <c r="N636" s="30" t="s">
        <v>2849</v>
      </c>
      <c r="O636" s="30">
        <v>34931.79</v>
      </c>
      <c r="P636" s="30">
        <v>34555.370000000003</v>
      </c>
      <c r="Q636" s="30">
        <v>174658.95</v>
      </c>
      <c r="R636" s="30">
        <v>172776.85</v>
      </c>
      <c r="S636" s="42"/>
      <c r="T636" t="s">
        <v>2803</v>
      </c>
      <c r="U636" s="30" t="s">
        <v>2804</v>
      </c>
      <c r="V636" s="31">
        <v>45838</v>
      </c>
      <c r="W636" s="30" t="s">
        <v>3565</v>
      </c>
    </row>
    <row r="637" spans="1:23" x14ac:dyDescent="0.25">
      <c r="A637" s="30">
        <v>2025</v>
      </c>
      <c r="B637" s="31">
        <v>45748</v>
      </c>
      <c r="C637" s="31">
        <v>45838</v>
      </c>
      <c r="D637" s="30" t="s">
        <v>62</v>
      </c>
      <c r="E637" s="30" t="s">
        <v>2799</v>
      </c>
      <c r="F637" s="30" t="s">
        <v>2850</v>
      </c>
      <c r="G637" s="30" t="s">
        <v>2001</v>
      </c>
      <c r="H637" s="30" t="s">
        <v>579</v>
      </c>
      <c r="I637" s="30" t="s">
        <v>64</v>
      </c>
      <c r="J637" s="55" t="s">
        <v>3582</v>
      </c>
      <c r="K637" t="s">
        <v>2851</v>
      </c>
      <c r="L637" s="31">
        <v>45719</v>
      </c>
      <c r="M637" s="31">
        <v>45838</v>
      </c>
      <c r="N637" s="30" t="s">
        <v>2852</v>
      </c>
      <c r="O637" s="30">
        <v>15163.4</v>
      </c>
      <c r="P637" s="30">
        <v>15000</v>
      </c>
      <c r="Q637" s="30">
        <v>60653.599999999999</v>
      </c>
      <c r="R637" s="30">
        <v>60000</v>
      </c>
      <c r="S637" s="42"/>
      <c r="T637" t="s">
        <v>2803</v>
      </c>
      <c r="U637" s="30" t="s">
        <v>2804</v>
      </c>
      <c r="V637" s="31">
        <v>45838</v>
      </c>
      <c r="W637" s="30" t="s">
        <v>3565</v>
      </c>
    </row>
    <row r="638" spans="1:23" x14ac:dyDescent="0.25">
      <c r="A638" s="30">
        <v>2025</v>
      </c>
      <c r="B638" s="31">
        <v>45748</v>
      </c>
      <c r="C638" s="31">
        <v>45838</v>
      </c>
      <c r="D638" s="30" t="s">
        <v>62</v>
      </c>
      <c r="E638" s="30" t="s">
        <v>2799</v>
      </c>
      <c r="F638" s="30" t="s">
        <v>2853</v>
      </c>
      <c r="G638" s="30" t="s">
        <v>1158</v>
      </c>
      <c r="H638" s="30" t="s">
        <v>2854</v>
      </c>
      <c r="I638" s="30" t="s">
        <v>63</v>
      </c>
      <c r="J638" s="55" t="s">
        <v>3583</v>
      </c>
      <c r="K638" t="s">
        <v>2855</v>
      </c>
      <c r="L638" s="31">
        <v>45719</v>
      </c>
      <c r="M638" s="31">
        <v>45838</v>
      </c>
      <c r="N638" s="30" t="s">
        <v>2812</v>
      </c>
      <c r="O638" s="30">
        <v>15163.4</v>
      </c>
      <c r="P638" s="30">
        <v>15000</v>
      </c>
      <c r="Q638" s="30">
        <v>60653.599999999999</v>
      </c>
      <c r="R638" s="30">
        <v>60000</v>
      </c>
      <c r="S638" s="42"/>
      <c r="T638" t="s">
        <v>2803</v>
      </c>
      <c r="U638" s="30" t="s">
        <v>2804</v>
      </c>
      <c r="V638" s="31">
        <v>45838</v>
      </c>
      <c r="W638" s="30" t="s">
        <v>3565</v>
      </c>
    </row>
    <row r="639" spans="1:23" x14ac:dyDescent="0.25">
      <c r="A639" s="30">
        <v>2025</v>
      </c>
      <c r="B639" s="31">
        <v>45748</v>
      </c>
      <c r="C639" s="31">
        <v>45838</v>
      </c>
      <c r="D639" s="30" t="s">
        <v>62</v>
      </c>
      <c r="E639" s="30" t="s">
        <v>2856</v>
      </c>
      <c r="F639" s="30" t="s">
        <v>573</v>
      </c>
      <c r="G639" s="30" t="s">
        <v>2857</v>
      </c>
      <c r="H639" s="30" t="s">
        <v>2858</v>
      </c>
      <c r="I639" s="30" t="s">
        <v>64</v>
      </c>
      <c r="J639" s="55" t="s">
        <v>3584</v>
      </c>
      <c r="K639" t="s">
        <v>2859</v>
      </c>
      <c r="L639" s="31">
        <v>45719</v>
      </c>
      <c r="M639" s="31">
        <v>45838</v>
      </c>
      <c r="N639" s="30" t="s">
        <v>2852</v>
      </c>
      <c r="O639" s="30">
        <v>15163.4</v>
      </c>
      <c r="P639" s="30">
        <v>15000</v>
      </c>
      <c r="Q639" s="30">
        <v>60653.599999999999</v>
      </c>
      <c r="R639" s="30">
        <v>60000</v>
      </c>
      <c r="S639" s="42"/>
      <c r="T639" t="s">
        <v>2803</v>
      </c>
      <c r="U639" s="30" t="s">
        <v>2804</v>
      </c>
      <c r="V639" s="31">
        <v>45838</v>
      </c>
      <c r="W639" s="30" t="s">
        <v>3565</v>
      </c>
    </row>
    <row r="640" spans="1:23" x14ac:dyDescent="0.25">
      <c r="A640" s="30">
        <v>2025</v>
      </c>
      <c r="B640" s="31">
        <v>45748</v>
      </c>
      <c r="C640" s="31">
        <v>45838</v>
      </c>
      <c r="D640" s="30" t="s">
        <v>62</v>
      </c>
      <c r="E640" s="30" t="s">
        <v>2856</v>
      </c>
      <c r="F640" s="30" t="s">
        <v>2860</v>
      </c>
      <c r="G640" s="30" t="s">
        <v>2861</v>
      </c>
      <c r="H640" s="30" t="s">
        <v>1156</v>
      </c>
      <c r="I640" s="30" t="s">
        <v>64</v>
      </c>
      <c r="J640" s="55" t="s">
        <v>3585</v>
      </c>
      <c r="K640" t="s">
        <v>2862</v>
      </c>
      <c r="L640" s="31">
        <v>45719</v>
      </c>
      <c r="M640" s="31">
        <v>45838</v>
      </c>
      <c r="N640" s="30" t="s">
        <v>2852</v>
      </c>
      <c r="O640" s="30">
        <v>16415.09</v>
      </c>
      <c r="P640" s="30">
        <v>15000</v>
      </c>
      <c r="Q640" s="30">
        <v>65660.36</v>
      </c>
      <c r="R640" s="30">
        <v>60000</v>
      </c>
      <c r="S640" s="42"/>
      <c r="T640" t="s">
        <v>2803</v>
      </c>
      <c r="U640" s="30" t="s">
        <v>2804</v>
      </c>
      <c r="V640" s="31">
        <v>45838</v>
      </c>
      <c r="W640" s="30" t="s">
        <v>3565</v>
      </c>
    </row>
    <row r="641" spans="1:23" x14ac:dyDescent="0.25">
      <c r="A641" s="30">
        <v>2025</v>
      </c>
      <c r="B641" s="31">
        <v>45748</v>
      </c>
      <c r="C641" s="31">
        <v>45838</v>
      </c>
      <c r="D641" s="30" t="s">
        <v>62</v>
      </c>
      <c r="E641" s="30" t="s">
        <v>3586</v>
      </c>
      <c r="F641" s="30" t="s">
        <v>3587</v>
      </c>
      <c r="G641" s="30" t="s">
        <v>3588</v>
      </c>
      <c r="H641" s="30" t="s">
        <v>3589</v>
      </c>
      <c r="I641" t="s">
        <v>63</v>
      </c>
      <c r="J641" s="55" t="s">
        <v>3590</v>
      </c>
      <c r="K641" t="s">
        <v>3591</v>
      </c>
      <c r="L641" s="6">
        <v>45748</v>
      </c>
      <c r="M641" s="6">
        <v>45762</v>
      </c>
      <c r="N641" s="30" t="s">
        <v>2812</v>
      </c>
      <c r="O641" s="30">
        <v>9098.0400000000009</v>
      </c>
      <c r="P641" s="30">
        <v>9000</v>
      </c>
      <c r="Q641" s="30">
        <v>9098.0400000000009</v>
      </c>
      <c r="R641" s="30">
        <v>9000</v>
      </c>
      <c r="T641" t="s">
        <v>2803</v>
      </c>
      <c r="U641" s="30" t="s">
        <v>2804</v>
      </c>
      <c r="V641" s="31">
        <v>45838</v>
      </c>
      <c r="W641" s="30" t="s">
        <v>3565</v>
      </c>
    </row>
    <row r="642" spans="1:23" x14ac:dyDescent="0.25">
      <c r="A642" s="30">
        <v>2025</v>
      </c>
      <c r="B642" s="31">
        <v>45748</v>
      </c>
      <c r="C642" s="31">
        <v>45838</v>
      </c>
      <c r="D642" s="30" t="s">
        <v>62</v>
      </c>
      <c r="E642" s="30" t="s">
        <v>3592</v>
      </c>
      <c r="F642" s="30" t="s">
        <v>1162</v>
      </c>
      <c r="G642" s="30" t="s">
        <v>3593</v>
      </c>
      <c r="H642" s="30" t="s">
        <v>3513</v>
      </c>
      <c r="I642" t="s">
        <v>63</v>
      </c>
      <c r="J642" s="55" t="s">
        <v>3594</v>
      </c>
      <c r="K642" t="s">
        <v>3595</v>
      </c>
      <c r="L642" s="6">
        <v>45748</v>
      </c>
      <c r="M642" s="6">
        <v>45838</v>
      </c>
      <c r="N642" s="30" t="s">
        <v>3596</v>
      </c>
      <c r="O642">
        <v>12130.72</v>
      </c>
      <c r="P642" s="30">
        <v>12000</v>
      </c>
      <c r="Q642" s="30">
        <v>36392.160000000003</v>
      </c>
      <c r="R642" s="30">
        <v>36000</v>
      </c>
      <c r="T642" t="s">
        <v>2803</v>
      </c>
      <c r="U642" s="30" t="s">
        <v>2804</v>
      </c>
      <c r="V642" s="31">
        <v>45838</v>
      </c>
      <c r="W642" t="s">
        <v>3565</v>
      </c>
    </row>
    <row r="643" spans="1:23" x14ac:dyDescent="0.25">
      <c r="A643" s="30">
        <v>2025</v>
      </c>
      <c r="B643" s="31">
        <v>45748</v>
      </c>
      <c r="C643" s="31">
        <v>45838</v>
      </c>
      <c r="D643" s="30" t="s">
        <v>62</v>
      </c>
      <c r="E643" s="30" t="s">
        <v>3597</v>
      </c>
      <c r="F643" s="30" t="s">
        <v>573</v>
      </c>
      <c r="G643" s="30" t="s">
        <v>976</v>
      </c>
      <c r="H643" s="30" t="s">
        <v>601</v>
      </c>
      <c r="I643" t="s">
        <v>64</v>
      </c>
      <c r="J643" s="55" t="s">
        <v>3598</v>
      </c>
      <c r="K643" t="s">
        <v>3599</v>
      </c>
      <c r="L643" s="6">
        <v>45748</v>
      </c>
      <c r="M643" s="6">
        <v>45838</v>
      </c>
      <c r="N643" s="30" t="s">
        <v>2852</v>
      </c>
      <c r="O643">
        <v>10108.94</v>
      </c>
      <c r="P643" s="30">
        <v>10000</v>
      </c>
      <c r="Q643">
        <v>30326.82</v>
      </c>
      <c r="R643" s="30">
        <v>30000</v>
      </c>
      <c r="T643" t="s">
        <v>2803</v>
      </c>
      <c r="U643" s="30" t="s">
        <v>2804</v>
      </c>
      <c r="V643" s="31">
        <v>45838</v>
      </c>
      <c r="W643" s="30" t="s">
        <v>3565</v>
      </c>
    </row>
    <row r="644" spans="1:23" x14ac:dyDescent="0.25">
      <c r="A644" s="2">
        <v>2025</v>
      </c>
      <c r="B644" s="3">
        <v>45748</v>
      </c>
      <c r="C644" s="3">
        <v>45838</v>
      </c>
      <c r="D644" s="4" t="s">
        <v>62</v>
      </c>
      <c r="E644" s="4" t="s">
        <v>2575</v>
      </c>
      <c r="F644" s="4" t="s">
        <v>1311</v>
      </c>
      <c r="G644" s="4" t="s">
        <v>2576</v>
      </c>
      <c r="H644" s="4" t="s">
        <v>126</v>
      </c>
      <c r="I644" s="4" t="s">
        <v>64</v>
      </c>
      <c r="J644" s="4" t="s">
        <v>2577</v>
      </c>
      <c r="K644" s="4" t="s">
        <v>2578</v>
      </c>
      <c r="L644" s="3">
        <v>45667</v>
      </c>
      <c r="M644" s="3">
        <v>45838</v>
      </c>
      <c r="N644" s="4" t="s">
        <v>2579</v>
      </c>
      <c r="O644" s="2">
        <v>20915.03</v>
      </c>
      <c r="P644" s="2">
        <v>24000</v>
      </c>
      <c r="Q644" s="2">
        <v>20915.03</v>
      </c>
      <c r="R644" s="2">
        <v>24000</v>
      </c>
      <c r="S644" s="5"/>
      <c r="T644" s="5" t="s">
        <v>2580</v>
      </c>
      <c r="U644" s="4" t="s">
        <v>2581</v>
      </c>
      <c r="V644" s="3">
        <v>45838</v>
      </c>
      <c r="W644" s="4" t="s">
        <v>3565</v>
      </c>
    </row>
    <row r="645" spans="1:23" ht="15" customHeight="1" x14ac:dyDescent="0.25">
      <c r="A645">
        <v>2025</v>
      </c>
      <c r="B645" s="13">
        <v>45748</v>
      </c>
      <c r="C645" s="13">
        <v>45838</v>
      </c>
      <c r="D645" t="s">
        <v>62</v>
      </c>
      <c r="E645" t="s">
        <v>3007</v>
      </c>
      <c r="F645" t="s">
        <v>3008</v>
      </c>
      <c r="G645" t="s">
        <v>3009</v>
      </c>
      <c r="H645" t="s">
        <v>3010</v>
      </c>
      <c r="I645" t="s">
        <v>63</v>
      </c>
      <c r="L645" s="6">
        <v>45809</v>
      </c>
      <c r="M645" s="6">
        <v>45838</v>
      </c>
      <c r="N645" t="s">
        <v>3011</v>
      </c>
      <c r="O645">
        <v>44000</v>
      </c>
      <c r="P645">
        <v>43525.86</v>
      </c>
      <c r="Q645">
        <v>44000</v>
      </c>
      <c r="R645">
        <v>43525.86</v>
      </c>
      <c r="T645" t="s">
        <v>3012</v>
      </c>
      <c r="U645" s="9" t="s">
        <v>3013</v>
      </c>
      <c r="V645" s="6">
        <v>45838</v>
      </c>
      <c r="W645" t="s">
        <v>3556</v>
      </c>
    </row>
    <row r="646" spans="1:23" ht="15" customHeight="1" x14ac:dyDescent="0.25">
      <c r="A646">
        <v>2025</v>
      </c>
      <c r="B646" s="13">
        <v>45748</v>
      </c>
      <c r="C646" s="13">
        <v>45838</v>
      </c>
      <c r="D646" t="s">
        <v>62</v>
      </c>
      <c r="E646" t="s">
        <v>3014</v>
      </c>
      <c r="F646" t="s">
        <v>3015</v>
      </c>
      <c r="G646" t="s">
        <v>1102</v>
      </c>
      <c r="H646" t="s">
        <v>3016</v>
      </c>
      <c r="I646" t="s">
        <v>63</v>
      </c>
      <c r="K646" t="s">
        <v>3017</v>
      </c>
      <c r="L646" s="6">
        <v>45784</v>
      </c>
      <c r="M646" s="6">
        <v>45838</v>
      </c>
      <c r="N646" t="s">
        <v>3018</v>
      </c>
      <c r="O646">
        <v>18000</v>
      </c>
      <c r="P646">
        <v>17806.03</v>
      </c>
      <c r="Q646">
        <v>32400</v>
      </c>
      <c r="R646">
        <v>32050.86</v>
      </c>
      <c r="T646" s="14" t="s">
        <v>3012</v>
      </c>
      <c r="U646" s="9" t="s">
        <v>3013</v>
      </c>
      <c r="V646" s="6">
        <v>45838</v>
      </c>
      <c r="W646" t="s">
        <v>3557</v>
      </c>
    </row>
    <row r="647" spans="1:23" ht="15" customHeight="1" x14ac:dyDescent="0.25">
      <c r="A647">
        <v>2025</v>
      </c>
      <c r="B647" s="13">
        <v>45748</v>
      </c>
      <c r="C647" s="13">
        <v>45838</v>
      </c>
      <c r="D647" t="s">
        <v>62</v>
      </c>
      <c r="E647" t="s">
        <v>3019</v>
      </c>
      <c r="F647" t="s">
        <v>3020</v>
      </c>
      <c r="G647" t="s">
        <v>3021</v>
      </c>
      <c r="H647" t="s">
        <v>3022</v>
      </c>
      <c r="I647" t="s">
        <v>64</v>
      </c>
      <c r="K647" t="s">
        <v>3023</v>
      </c>
      <c r="L647" s="6">
        <v>45824</v>
      </c>
      <c r="M647" s="6">
        <v>45838</v>
      </c>
      <c r="N647" t="s">
        <v>3024</v>
      </c>
      <c r="O647">
        <v>12000</v>
      </c>
      <c r="P647">
        <v>11870.69</v>
      </c>
      <c r="Q647">
        <v>6000</v>
      </c>
      <c r="R647">
        <v>5935.34</v>
      </c>
      <c r="T647" s="14" t="s">
        <v>3012</v>
      </c>
      <c r="U647" s="9" t="s">
        <v>3013</v>
      </c>
      <c r="V647" s="6">
        <v>45838</v>
      </c>
      <c r="W647" t="s">
        <v>3557</v>
      </c>
    </row>
    <row r="648" spans="1:23" ht="15" customHeight="1" x14ac:dyDescent="0.25">
      <c r="A648">
        <v>2025</v>
      </c>
      <c r="B648" s="13">
        <v>45748</v>
      </c>
      <c r="C648" s="13">
        <v>45838</v>
      </c>
      <c r="D648" t="s">
        <v>62</v>
      </c>
      <c r="E648" t="s">
        <v>3019</v>
      </c>
      <c r="F648" t="s">
        <v>3025</v>
      </c>
      <c r="G648" t="s">
        <v>1103</v>
      </c>
      <c r="H648" t="s">
        <v>1020</v>
      </c>
      <c r="I648" t="s">
        <v>63</v>
      </c>
      <c r="K648" t="s">
        <v>3026</v>
      </c>
      <c r="L648" s="6">
        <v>45748</v>
      </c>
      <c r="M648" s="6">
        <v>45771</v>
      </c>
      <c r="N648" t="s">
        <v>3027</v>
      </c>
      <c r="O648">
        <v>1642</v>
      </c>
      <c r="P648">
        <v>1500.03</v>
      </c>
      <c r="Q648">
        <v>1641.54</v>
      </c>
      <c r="R648">
        <v>1500.03</v>
      </c>
      <c r="T648" s="14" t="s">
        <v>3012</v>
      </c>
      <c r="U648" s="9" t="s">
        <v>3013</v>
      </c>
      <c r="V648" s="6">
        <v>45838</v>
      </c>
      <c r="W648" t="s">
        <v>3557</v>
      </c>
    </row>
    <row r="649" spans="1:23" ht="15" customHeight="1" x14ac:dyDescent="0.25">
      <c r="A649">
        <v>2025</v>
      </c>
      <c r="B649" s="13">
        <v>45748</v>
      </c>
      <c r="C649" s="13">
        <v>45838</v>
      </c>
      <c r="D649" t="s">
        <v>62</v>
      </c>
      <c r="E649" t="s">
        <v>3028</v>
      </c>
      <c r="F649" t="s">
        <v>3029</v>
      </c>
      <c r="G649" t="s">
        <v>596</v>
      </c>
      <c r="H649" t="s">
        <v>1104</v>
      </c>
      <c r="I649" t="s">
        <v>63</v>
      </c>
      <c r="K649" t="s">
        <v>3030</v>
      </c>
      <c r="L649" s="6">
        <v>45748</v>
      </c>
      <c r="M649" s="6">
        <v>45771</v>
      </c>
      <c r="N649" t="s">
        <v>3031</v>
      </c>
      <c r="O649">
        <v>1642</v>
      </c>
      <c r="P649">
        <v>1623.85</v>
      </c>
      <c r="Q649">
        <v>1641.54</v>
      </c>
      <c r="R649">
        <v>1623.85</v>
      </c>
      <c r="T649" s="14" t="s">
        <v>3012</v>
      </c>
      <c r="U649" s="9" t="s">
        <v>3013</v>
      </c>
      <c r="V649" s="6">
        <v>45838</v>
      </c>
      <c r="W649" t="s">
        <v>3557</v>
      </c>
    </row>
    <row r="650" spans="1:23" ht="15" customHeight="1" x14ac:dyDescent="0.25">
      <c r="A650">
        <v>2025</v>
      </c>
      <c r="B650" s="13">
        <v>45748</v>
      </c>
      <c r="C650" s="13">
        <v>45838</v>
      </c>
      <c r="D650" t="s">
        <v>62</v>
      </c>
      <c r="E650" t="s">
        <v>3028</v>
      </c>
      <c r="F650" t="s">
        <v>3032</v>
      </c>
      <c r="G650" t="s">
        <v>1105</v>
      </c>
      <c r="H650" t="s">
        <v>3033</v>
      </c>
      <c r="I650" t="s">
        <v>64</v>
      </c>
      <c r="K650" t="s">
        <v>3034</v>
      </c>
      <c r="L650" s="6">
        <v>45748</v>
      </c>
      <c r="M650" s="6">
        <v>45773</v>
      </c>
      <c r="N650" t="s">
        <v>3035</v>
      </c>
      <c r="O650">
        <v>1642</v>
      </c>
      <c r="P650">
        <v>1623.85</v>
      </c>
      <c r="Q650">
        <v>1641.54</v>
      </c>
      <c r="R650">
        <v>1623.85</v>
      </c>
      <c r="T650" s="14" t="s">
        <v>3012</v>
      </c>
      <c r="U650" s="9" t="s">
        <v>3013</v>
      </c>
      <c r="V650" s="6">
        <v>45838</v>
      </c>
      <c r="W650" t="s">
        <v>3558</v>
      </c>
    </row>
    <row r="651" spans="1:23" ht="15" customHeight="1" x14ac:dyDescent="0.25">
      <c r="A651">
        <v>2025</v>
      </c>
      <c r="B651" s="13">
        <v>45748</v>
      </c>
      <c r="C651" s="13">
        <v>45838</v>
      </c>
      <c r="D651" t="s">
        <v>62</v>
      </c>
      <c r="E651" t="s">
        <v>3028</v>
      </c>
      <c r="F651" t="s">
        <v>3032</v>
      </c>
      <c r="G651" t="s">
        <v>1105</v>
      </c>
      <c r="H651" t="s">
        <v>3033</v>
      </c>
      <c r="I651" t="s">
        <v>64</v>
      </c>
      <c r="K651" t="s">
        <v>3036</v>
      </c>
      <c r="L651" s="6">
        <v>45748</v>
      </c>
      <c r="M651" s="6">
        <v>45773</v>
      </c>
      <c r="N651" t="s">
        <v>3037</v>
      </c>
      <c r="O651">
        <v>1642</v>
      </c>
      <c r="P651">
        <v>1623.85</v>
      </c>
      <c r="Q651">
        <v>1641.54</v>
      </c>
      <c r="R651">
        <v>1623.85</v>
      </c>
      <c r="T651" s="14" t="s">
        <v>3012</v>
      </c>
      <c r="U651" s="9" t="s">
        <v>3013</v>
      </c>
      <c r="V651" s="6">
        <v>45838</v>
      </c>
      <c r="W651" t="s">
        <v>3558</v>
      </c>
    </row>
    <row r="652" spans="1:23" ht="15" customHeight="1" x14ac:dyDescent="0.25">
      <c r="A652">
        <v>2025</v>
      </c>
      <c r="B652" s="13">
        <v>45748</v>
      </c>
      <c r="C652" s="13">
        <v>45838</v>
      </c>
      <c r="D652" t="s">
        <v>62</v>
      </c>
      <c r="E652" t="s">
        <v>3028</v>
      </c>
      <c r="F652" t="s">
        <v>3038</v>
      </c>
      <c r="G652" t="s">
        <v>1106</v>
      </c>
      <c r="H652" t="s">
        <v>616</v>
      </c>
      <c r="I652" t="s">
        <v>64</v>
      </c>
      <c r="K652" t="s">
        <v>3039</v>
      </c>
      <c r="L652" s="6">
        <v>45748</v>
      </c>
      <c r="M652" s="6">
        <v>45773</v>
      </c>
      <c r="N652" t="s">
        <v>3040</v>
      </c>
      <c r="O652">
        <v>1642</v>
      </c>
      <c r="P652">
        <v>1500.03</v>
      </c>
      <c r="Q652">
        <v>1641.54</v>
      </c>
      <c r="R652">
        <v>1500.03</v>
      </c>
      <c r="T652" s="14" t="s">
        <v>3012</v>
      </c>
      <c r="U652" s="9" t="s">
        <v>3013</v>
      </c>
      <c r="V652" s="6">
        <v>45838</v>
      </c>
      <c r="W652" t="s">
        <v>3557</v>
      </c>
    </row>
    <row r="653" spans="1:23" ht="15" customHeight="1" x14ac:dyDescent="0.25">
      <c r="A653">
        <v>2025</v>
      </c>
      <c r="B653" s="13">
        <v>45748</v>
      </c>
      <c r="C653" s="13">
        <v>45838</v>
      </c>
      <c r="D653" t="s">
        <v>62</v>
      </c>
      <c r="E653" t="s">
        <v>3028</v>
      </c>
      <c r="F653" t="s">
        <v>3041</v>
      </c>
      <c r="G653" t="s">
        <v>3042</v>
      </c>
      <c r="H653" t="s">
        <v>3043</v>
      </c>
      <c r="I653" t="s">
        <v>63</v>
      </c>
      <c r="K653" t="s">
        <v>3044</v>
      </c>
      <c r="L653" s="6">
        <v>45748</v>
      </c>
      <c r="M653" s="6">
        <v>45771</v>
      </c>
      <c r="N653" t="s">
        <v>3045</v>
      </c>
      <c r="O653">
        <v>1642</v>
      </c>
      <c r="P653">
        <v>1623.85</v>
      </c>
      <c r="Q653">
        <v>1641.54</v>
      </c>
      <c r="R653">
        <v>1623.85</v>
      </c>
      <c r="T653" s="14" t="s">
        <v>3012</v>
      </c>
      <c r="U653" s="9" t="s">
        <v>3013</v>
      </c>
      <c r="V653" s="6">
        <v>45838</v>
      </c>
      <c r="W653" t="s">
        <v>3558</v>
      </c>
    </row>
    <row r="654" spans="1:23" ht="15" customHeight="1" x14ac:dyDescent="0.25">
      <c r="A654">
        <v>2025</v>
      </c>
      <c r="B654" s="13">
        <v>45748</v>
      </c>
      <c r="C654" s="13">
        <v>45838</v>
      </c>
      <c r="D654" t="s">
        <v>62</v>
      </c>
      <c r="E654" t="s">
        <v>3028</v>
      </c>
      <c r="F654" t="s">
        <v>3046</v>
      </c>
      <c r="G654" t="s">
        <v>3047</v>
      </c>
      <c r="H654" t="s">
        <v>1107</v>
      </c>
      <c r="I654" t="s">
        <v>63</v>
      </c>
      <c r="K654" t="s">
        <v>3048</v>
      </c>
      <c r="L654" s="6">
        <v>45748</v>
      </c>
      <c r="M654" s="6">
        <v>45771</v>
      </c>
      <c r="N654" t="s">
        <v>3049</v>
      </c>
      <c r="O654">
        <v>1642</v>
      </c>
      <c r="P654">
        <v>1500.03</v>
      </c>
      <c r="Q654">
        <v>1641.54</v>
      </c>
      <c r="R654">
        <v>1500.03</v>
      </c>
      <c r="T654" s="14" t="s">
        <v>3012</v>
      </c>
      <c r="U654" s="9" t="s">
        <v>3013</v>
      </c>
      <c r="V654" s="6">
        <v>45838</v>
      </c>
      <c r="W654" t="s">
        <v>3557</v>
      </c>
    </row>
    <row r="655" spans="1:23" ht="15" customHeight="1" x14ac:dyDescent="0.25">
      <c r="A655">
        <v>2025</v>
      </c>
      <c r="B655" s="13">
        <v>45748</v>
      </c>
      <c r="C655" s="13">
        <v>45838</v>
      </c>
      <c r="D655" t="s">
        <v>62</v>
      </c>
      <c r="E655" t="s">
        <v>3028</v>
      </c>
      <c r="F655" t="s">
        <v>3050</v>
      </c>
      <c r="G655" t="s">
        <v>3051</v>
      </c>
      <c r="H655" t="s">
        <v>589</v>
      </c>
      <c r="I655" t="s">
        <v>63</v>
      </c>
      <c r="K655" t="s">
        <v>3052</v>
      </c>
      <c r="L655" s="6">
        <v>45748</v>
      </c>
      <c r="M655" s="6">
        <v>45838</v>
      </c>
      <c r="N655" t="s">
        <v>3053</v>
      </c>
      <c r="O655">
        <v>13585</v>
      </c>
      <c r="P655">
        <v>13438.61</v>
      </c>
      <c r="Q655">
        <v>40755</v>
      </c>
      <c r="R655">
        <v>40315.83</v>
      </c>
      <c r="T655" s="14" t="s">
        <v>3012</v>
      </c>
      <c r="U655" s="9" t="s">
        <v>3013</v>
      </c>
      <c r="V655" s="6">
        <v>45838</v>
      </c>
      <c r="W655" t="s">
        <v>3557</v>
      </c>
    </row>
    <row r="656" spans="1:23" ht="15" customHeight="1" x14ac:dyDescent="0.25">
      <c r="A656">
        <v>2025</v>
      </c>
      <c r="B656" s="13">
        <v>45748</v>
      </c>
      <c r="C656" s="13">
        <v>45838</v>
      </c>
      <c r="D656" t="s">
        <v>62</v>
      </c>
      <c r="E656" t="s">
        <v>3028</v>
      </c>
      <c r="F656" t="s">
        <v>3054</v>
      </c>
      <c r="G656" t="s">
        <v>568</v>
      </c>
      <c r="H656" t="s">
        <v>572</v>
      </c>
      <c r="I656" t="s">
        <v>63</v>
      </c>
      <c r="K656" t="s">
        <v>3055</v>
      </c>
      <c r="L656" s="6">
        <v>45748</v>
      </c>
      <c r="M656" s="6">
        <v>45838</v>
      </c>
      <c r="N656" t="s">
        <v>3056</v>
      </c>
      <c r="O656">
        <v>13585</v>
      </c>
      <c r="P656">
        <v>13438.61</v>
      </c>
      <c r="Q656">
        <v>40755</v>
      </c>
      <c r="R656">
        <v>40315.83</v>
      </c>
      <c r="T656" s="14" t="s">
        <v>3012</v>
      </c>
      <c r="U656" s="9" t="s">
        <v>3013</v>
      </c>
      <c r="V656" s="6">
        <v>45838</v>
      </c>
      <c r="W656" t="s">
        <v>3557</v>
      </c>
    </row>
    <row r="657" spans="1:23" ht="15" customHeight="1" x14ac:dyDescent="0.25">
      <c r="A657">
        <v>2025</v>
      </c>
      <c r="B657" s="13">
        <v>45748</v>
      </c>
      <c r="C657" s="13">
        <v>45838</v>
      </c>
      <c r="D657" t="s">
        <v>62</v>
      </c>
      <c r="E657" t="s">
        <v>3028</v>
      </c>
      <c r="F657" t="s">
        <v>3032</v>
      </c>
      <c r="G657" t="s">
        <v>1105</v>
      </c>
      <c r="H657" t="s">
        <v>3033</v>
      </c>
      <c r="I657" t="s">
        <v>64</v>
      </c>
      <c r="K657" t="s">
        <v>3057</v>
      </c>
      <c r="L657" s="6">
        <v>45787</v>
      </c>
      <c r="M657" s="6">
        <v>45808</v>
      </c>
      <c r="N657" t="s">
        <v>3058</v>
      </c>
      <c r="O657">
        <v>3283</v>
      </c>
      <c r="P657">
        <v>3247.7</v>
      </c>
      <c r="Q657">
        <v>3283.08</v>
      </c>
      <c r="R657">
        <v>3247.7</v>
      </c>
      <c r="T657" s="14" t="s">
        <v>3012</v>
      </c>
      <c r="U657" s="9" t="s">
        <v>3013</v>
      </c>
      <c r="V657" s="6">
        <v>45838</v>
      </c>
      <c r="W657" t="s">
        <v>3558</v>
      </c>
    </row>
    <row r="658" spans="1:23" ht="15" customHeight="1" x14ac:dyDescent="0.25">
      <c r="A658">
        <v>2025</v>
      </c>
      <c r="B658" s="13">
        <v>45748</v>
      </c>
      <c r="C658" s="13">
        <v>45838</v>
      </c>
      <c r="D658" t="s">
        <v>62</v>
      </c>
      <c r="E658" t="s">
        <v>3028</v>
      </c>
      <c r="F658" t="s">
        <v>3032</v>
      </c>
      <c r="G658" t="s">
        <v>1105</v>
      </c>
      <c r="H658" t="s">
        <v>3033</v>
      </c>
      <c r="I658" t="s">
        <v>64</v>
      </c>
      <c r="L658" s="6">
        <v>45809</v>
      </c>
      <c r="M658" s="6">
        <v>45838</v>
      </c>
      <c r="N658" t="s">
        <v>3058</v>
      </c>
      <c r="O658">
        <v>3283</v>
      </c>
      <c r="P658">
        <v>3247.7</v>
      </c>
      <c r="Q658">
        <v>3283.08</v>
      </c>
      <c r="R658">
        <v>3247.7</v>
      </c>
      <c r="T658" s="14" t="s">
        <v>3012</v>
      </c>
      <c r="U658" s="9" t="s">
        <v>3013</v>
      </c>
      <c r="V658" s="6">
        <v>45838</v>
      </c>
      <c r="W658" t="s">
        <v>3558</v>
      </c>
    </row>
    <row r="659" spans="1:23" ht="15" customHeight="1" x14ac:dyDescent="0.25">
      <c r="A659">
        <v>2025</v>
      </c>
      <c r="B659" s="13">
        <v>45748</v>
      </c>
      <c r="C659" s="13">
        <v>45838</v>
      </c>
      <c r="D659" t="s">
        <v>62</v>
      </c>
      <c r="E659" t="s">
        <v>3028</v>
      </c>
      <c r="F659" t="s">
        <v>3059</v>
      </c>
      <c r="G659" t="s">
        <v>3060</v>
      </c>
      <c r="H659" t="s">
        <v>3061</v>
      </c>
      <c r="I659" t="s">
        <v>63</v>
      </c>
      <c r="K659" t="s">
        <v>3062</v>
      </c>
      <c r="L659" s="6">
        <v>45785</v>
      </c>
      <c r="M659" s="6">
        <v>45808</v>
      </c>
      <c r="N659" t="s">
        <v>3063</v>
      </c>
      <c r="O659">
        <v>1642</v>
      </c>
      <c r="P659">
        <v>1500.03</v>
      </c>
      <c r="Q659">
        <v>1641.54</v>
      </c>
      <c r="R659">
        <v>1500.03</v>
      </c>
      <c r="T659" s="14" t="s">
        <v>3012</v>
      </c>
      <c r="U659" s="9" t="s">
        <v>3013</v>
      </c>
      <c r="V659" s="6">
        <v>45838</v>
      </c>
      <c r="W659" t="s">
        <v>3557</v>
      </c>
    </row>
    <row r="660" spans="1:23" ht="15" customHeight="1" x14ac:dyDescent="0.25">
      <c r="A660">
        <v>2025</v>
      </c>
      <c r="B660" s="13">
        <v>45748</v>
      </c>
      <c r="C660" s="13">
        <v>45838</v>
      </c>
      <c r="D660" t="s">
        <v>62</v>
      </c>
      <c r="E660" t="s">
        <v>3028</v>
      </c>
      <c r="F660" t="s">
        <v>3059</v>
      </c>
      <c r="G660" t="s">
        <v>3060</v>
      </c>
      <c r="H660" t="s">
        <v>3061</v>
      </c>
      <c r="I660" t="s">
        <v>63</v>
      </c>
      <c r="L660" s="6">
        <v>45809</v>
      </c>
      <c r="M660" s="6">
        <v>45838</v>
      </c>
      <c r="N660" t="s">
        <v>3063</v>
      </c>
      <c r="O660">
        <v>1642</v>
      </c>
      <c r="P660">
        <v>1500.03</v>
      </c>
      <c r="Q660">
        <v>1641.54</v>
      </c>
      <c r="R660">
        <v>1500.03</v>
      </c>
      <c r="T660" s="14" t="s">
        <v>3012</v>
      </c>
      <c r="U660" s="9" t="s">
        <v>3013</v>
      </c>
      <c r="V660" s="6">
        <v>45838</v>
      </c>
      <c r="W660" t="s">
        <v>3556</v>
      </c>
    </row>
    <row r="661" spans="1:23" ht="15" customHeight="1" x14ac:dyDescent="0.25">
      <c r="A661">
        <v>2025</v>
      </c>
      <c r="B661" s="13">
        <v>45748</v>
      </c>
      <c r="C661" s="13">
        <v>45838</v>
      </c>
      <c r="D661" t="s">
        <v>62</v>
      </c>
      <c r="E661" t="s">
        <v>3028</v>
      </c>
      <c r="F661" t="s">
        <v>3041</v>
      </c>
      <c r="G661" t="s">
        <v>3042</v>
      </c>
      <c r="H661" t="s">
        <v>3043</v>
      </c>
      <c r="I661" t="s">
        <v>63</v>
      </c>
      <c r="K661" t="s">
        <v>3064</v>
      </c>
      <c r="L661" s="6">
        <v>45785</v>
      </c>
      <c r="M661" s="6">
        <v>45808</v>
      </c>
      <c r="N661" t="s">
        <v>3065</v>
      </c>
      <c r="O661">
        <v>1642</v>
      </c>
      <c r="P661">
        <v>1623.85</v>
      </c>
      <c r="Q661">
        <v>1641.54</v>
      </c>
      <c r="R661">
        <v>1623.85</v>
      </c>
      <c r="T661" s="14" t="s">
        <v>3012</v>
      </c>
      <c r="U661" s="9" t="s">
        <v>3013</v>
      </c>
      <c r="V661" s="6">
        <v>45838</v>
      </c>
      <c r="W661" t="s">
        <v>3558</v>
      </c>
    </row>
    <row r="662" spans="1:23" ht="15" customHeight="1" x14ac:dyDescent="0.25">
      <c r="A662">
        <v>2025</v>
      </c>
      <c r="B662" s="13">
        <v>45748</v>
      </c>
      <c r="C662" s="13">
        <v>45838</v>
      </c>
      <c r="D662" t="s">
        <v>62</v>
      </c>
      <c r="E662" t="s">
        <v>3028</v>
      </c>
      <c r="F662" t="s">
        <v>3041</v>
      </c>
      <c r="G662" t="s">
        <v>3042</v>
      </c>
      <c r="H662" t="s">
        <v>3043</v>
      </c>
      <c r="I662" t="s">
        <v>63</v>
      </c>
      <c r="L662" s="6">
        <v>45809</v>
      </c>
      <c r="M662" s="6">
        <v>45838</v>
      </c>
      <c r="N662" t="s">
        <v>3065</v>
      </c>
      <c r="O662">
        <v>1642</v>
      </c>
      <c r="P662">
        <v>1623.85</v>
      </c>
      <c r="Q662">
        <v>1641.54</v>
      </c>
      <c r="R662">
        <v>1623.85</v>
      </c>
      <c r="T662" s="14" t="s">
        <v>3012</v>
      </c>
      <c r="U662" s="9" t="s">
        <v>3013</v>
      </c>
      <c r="V662" s="6">
        <v>45838</v>
      </c>
      <c r="W662" t="s">
        <v>3558</v>
      </c>
    </row>
    <row r="663" spans="1:23" ht="15" customHeight="1" x14ac:dyDescent="0.25">
      <c r="A663">
        <v>2025</v>
      </c>
      <c r="B663" s="13">
        <v>45748</v>
      </c>
      <c r="C663" s="13">
        <v>45838</v>
      </c>
      <c r="D663" t="s">
        <v>62</v>
      </c>
      <c r="E663" t="s">
        <v>3028</v>
      </c>
      <c r="F663" t="s">
        <v>3046</v>
      </c>
      <c r="G663" t="s">
        <v>3047</v>
      </c>
      <c r="H663" t="s">
        <v>1107</v>
      </c>
      <c r="I663" t="s">
        <v>63</v>
      </c>
      <c r="K663" t="s">
        <v>3066</v>
      </c>
      <c r="L663" s="6">
        <v>45785</v>
      </c>
      <c r="M663" s="6">
        <v>45808</v>
      </c>
      <c r="N663" t="s">
        <v>3067</v>
      </c>
      <c r="O663">
        <v>1642</v>
      </c>
      <c r="P663">
        <v>1500.03</v>
      </c>
      <c r="Q663">
        <v>1641.54</v>
      </c>
      <c r="R663">
        <v>1500.03</v>
      </c>
      <c r="T663" s="14" t="s">
        <v>3012</v>
      </c>
      <c r="U663" s="9" t="s">
        <v>3013</v>
      </c>
      <c r="V663" s="6">
        <v>45838</v>
      </c>
      <c r="W663" t="s">
        <v>3557</v>
      </c>
    </row>
    <row r="664" spans="1:23" ht="15" customHeight="1" x14ac:dyDescent="0.25">
      <c r="A664">
        <v>2025</v>
      </c>
      <c r="B664" s="13">
        <v>45748</v>
      </c>
      <c r="C664" s="13">
        <v>45838</v>
      </c>
      <c r="D664" t="s">
        <v>62</v>
      </c>
      <c r="E664" t="s">
        <v>3028</v>
      </c>
      <c r="F664" t="s">
        <v>3046</v>
      </c>
      <c r="G664" t="s">
        <v>3047</v>
      </c>
      <c r="H664" t="s">
        <v>1107</v>
      </c>
      <c r="I664" t="s">
        <v>63</v>
      </c>
      <c r="L664" s="6">
        <v>45809</v>
      </c>
      <c r="M664" s="6">
        <v>45838</v>
      </c>
      <c r="N664" t="s">
        <v>3067</v>
      </c>
      <c r="O664">
        <v>1642</v>
      </c>
      <c r="P664">
        <v>1500.03</v>
      </c>
      <c r="Q664">
        <v>1641.54</v>
      </c>
      <c r="R664">
        <v>1500.03</v>
      </c>
      <c r="T664" s="14" t="s">
        <v>3012</v>
      </c>
      <c r="U664" s="9" t="s">
        <v>3013</v>
      </c>
      <c r="V664" s="6">
        <v>45838</v>
      </c>
      <c r="W664" t="s">
        <v>3556</v>
      </c>
    </row>
    <row r="665" spans="1:23" ht="15" customHeight="1" x14ac:dyDescent="0.25">
      <c r="A665">
        <v>2025</v>
      </c>
      <c r="B665" s="13">
        <v>45748</v>
      </c>
      <c r="C665" s="13">
        <v>45838</v>
      </c>
      <c r="D665" t="s">
        <v>62</v>
      </c>
      <c r="E665" t="s">
        <v>3028</v>
      </c>
      <c r="F665" t="s">
        <v>3068</v>
      </c>
      <c r="G665" t="s">
        <v>576</v>
      </c>
      <c r="H665" t="s">
        <v>620</v>
      </c>
      <c r="I665" t="s">
        <v>63</v>
      </c>
      <c r="K665" t="s">
        <v>3069</v>
      </c>
      <c r="L665" s="6">
        <v>45787</v>
      </c>
      <c r="M665" s="6">
        <v>45808</v>
      </c>
      <c r="N665" t="s">
        <v>3070</v>
      </c>
      <c r="O665">
        <v>1642</v>
      </c>
      <c r="P665">
        <v>1500.03</v>
      </c>
      <c r="Q665">
        <v>1641.54</v>
      </c>
      <c r="R665">
        <v>1500.03</v>
      </c>
      <c r="T665" s="14" t="s">
        <v>3012</v>
      </c>
      <c r="U665" s="9" t="s">
        <v>3013</v>
      </c>
      <c r="V665" s="6">
        <v>45838</v>
      </c>
      <c r="W665" t="s">
        <v>3557</v>
      </c>
    </row>
    <row r="666" spans="1:23" ht="15" customHeight="1" x14ac:dyDescent="0.25">
      <c r="A666">
        <v>2025</v>
      </c>
      <c r="B666" s="13">
        <v>45748</v>
      </c>
      <c r="C666" s="13">
        <v>45838</v>
      </c>
      <c r="D666" t="s">
        <v>62</v>
      </c>
      <c r="E666" t="s">
        <v>3028</v>
      </c>
      <c r="F666" t="s">
        <v>3068</v>
      </c>
      <c r="G666" t="s">
        <v>576</v>
      </c>
      <c r="H666" t="s">
        <v>620</v>
      </c>
      <c r="I666" t="s">
        <v>63</v>
      </c>
      <c r="L666" s="6">
        <v>45809</v>
      </c>
      <c r="M666" s="6">
        <v>45838</v>
      </c>
      <c r="N666" t="s">
        <v>3070</v>
      </c>
      <c r="O666">
        <v>1642</v>
      </c>
      <c r="P666">
        <v>1500.03</v>
      </c>
      <c r="Q666">
        <v>1641.54</v>
      </c>
      <c r="R666">
        <v>1500.03</v>
      </c>
      <c r="T666" s="14" t="s">
        <v>3012</v>
      </c>
      <c r="U666" s="9" t="s">
        <v>3013</v>
      </c>
      <c r="V666" s="6">
        <v>45838</v>
      </c>
      <c r="W666" t="s">
        <v>3556</v>
      </c>
    </row>
    <row r="667" spans="1:23" ht="15" customHeight="1" x14ac:dyDescent="0.25">
      <c r="A667">
        <v>2025</v>
      </c>
      <c r="B667" s="13">
        <v>45748</v>
      </c>
      <c r="C667" s="13">
        <v>45838</v>
      </c>
      <c r="D667" t="s">
        <v>62</v>
      </c>
      <c r="E667" t="s">
        <v>3028</v>
      </c>
      <c r="F667" t="s">
        <v>3071</v>
      </c>
      <c r="G667" t="s">
        <v>3072</v>
      </c>
      <c r="H667" t="s">
        <v>3073</v>
      </c>
      <c r="I667" t="s">
        <v>63</v>
      </c>
      <c r="K667" t="s">
        <v>3074</v>
      </c>
      <c r="L667" s="6">
        <v>45785</v>
      </c>
      <c r="M667" s="6">
        <v>45808</v>
      </c>
      <c r="N667" t="s">
        <v>3075</v>
      </c>
      <c r="O667">
        <v>1642</v>
      </c>
      <c r="P667">
        <v>1500.03</v>
      </c>
      <c r="Q667">
        <v>1641.54</v>
      </c>
      <c r="R667">
        <v>1500.03</v>
      </c>
      <c r="T667" s="14" t="s">
        <v>3012</v>
      </c>
      <c r="U667" s="9" t="s">
        <v>3013</v>
      </c>
      <c r="V667" s="6">
        <v>45838</v>
      </c>
      <c r="W667" t="s">
        <v>3557</v>
      </c>
    </row>
    <row r="668" spans="1:23" ht="15" customHeight="1" x14ac:dyDescent="0.25">
      <c r="A668">
        <v>2025</v>
      </c>
      <c r="B668" s="13">
        <v>45748</v>
      </c>
      <c r="C668" s="13">
        <v>45838</v>
      </c>
      <c r="D668" t="s">
        <v>62</v>
      </c>
      <c r="E668" t="s">
        <v>3028</v>
      </c>
      <c r="F668" t="s">
        <v>3071</v>
      </c>
      <c r="G668" t="s">
        <v>3072</v>
      </c>
      <c r="H668" t="s">
        <v>3073</v>
      </c>
      <c r="I668" t="s">
        <v>63</v>
      </c>
      <c r="L668" s="6">
        <v>45809</v>
      </c>
      <c r="M668" s="6">
        <v>45838</v>
      </c>
      <c r="N668" t="s">
        <v>3075</v>
      </c>
      <c r="O668">
        <v>1642</v>
      </c>
      <c r="P668">
        <v>1500.03</v>
      </c>
      <c r="Q668">
        <v>1641.54</v>
      </c>
      <c r="R668">
        <v>1500.03</v>
      </c>
      <c r="T668" s="14" t="s">
        <v>3012</v>
      </c>
      <c r="U668" s="9" t="s">
        <v>3013</v>
      </c>
      <c r="V668" s="6">
        <v>45838</v>
      </c>
      <c r="W668" t="s">
        <v>3556</v>
      </c>
    </row>
    <row r="669" spans="1:23" ht="15" customHeight="1" x14ac:dyDescent="0.25">
      <c r="A669">
        <v>2025</v>
      </c>
      <c r="B669" s="13">
        <v>45748</v>
      </c>
      <c r="C669" s="13">
        <v>45838</v>
      </c>
      <c r="D669" t="s">
        <v>62</v>
      </c>
      <c r="E669" t="s">
        <v>3028</v>
      </c>
      <c r="F669" t="s">
        <v>3076</v>
      </c>
      <c r="G669" t="s">
        <v>3077</v>
      </c>
      <c r="H669" t="s">
        <v>1108</v>
      </c>
      <c r="I669" t="s">
        <v>63</v>
      </c>
      <c r="K669" t="s">
        <v>3078</v>
      </c>
      <c r="L669" s="6">
        <v>45809</v>
      </c>
      <c r="M669" s="6">
        <v>45838</v>
      </c>
      <c r="N669" t="s">
        <v>3079</v>
      </c>
      <c r="O669">
        <v>13585</v>
      </c>
      <c r="P669">
        <v>12413.88</v>
      </c>
      <c r="Q669">
        <v>13585</v>
      </c>
      <c r="R669">
        <v>12413.88</v>
      </c>
      <c r="T669" s="14" t="s">
        <v>3012</v>
      </c>
      <c r="U669" s="9" t="s">
        <v>3013</v>
      </c>
      <c r="V669" s="6">
        <v>45838</v>
      </c>
      <c r="W669" t="s">
        <v>3557</v>
      </c>
    </row>
    <row r="670" spans="1:23" ht="15" customHeight="1" x14ac:dyDescent="0.25">
      <c r="A670">
        <v>2025</v>
      </c>
      <c r="B670" s="13">
        <v>45748</v>
      </c>
      <c r="C670" s="13">
        <v>45838</v>
      </c>
      <c r="D670" t="s">
        <v>62</v>
      </c>
      <c r="E670" t="s">
        <v>3028</v>
      </c>
      <c r="F670" t="s">
        <v>3080</v>
      </c>
      <c r="G670" t="s">
        <v>3081</v>
      </c>
      <c r="H670" t="s">
        <v>837</v>
      </c>
      <c r="I670" t="s">
        <v>64</v>
      </c>
      <c r="L670" s="6">
        <v>45824</v>
      </c>
      <c r="M670" s="6">
        <v>45838</v>
      </c>
      <c r="N670" t="s">
        <v>3082</v>
      </c>
      <c r="O670">
        <v>6793</v>
      </c>
      <c r="P670">
        <v>6719.3</v>
      </c>
      <c r="Q670">
        <v>6792.5</v>
      </c>
      <c r="R670">
        <v>6719.3</v>
      </c>
      <c r="T670" s="14" t="s">
        <v>3012</v>
      </c>
      <c r="U670" s="9" t="s">
        <v>3013</v>
      </c>
      <c r="V670" s="6">
        <v>45838</v>
      </c>
      <c r="W670" t="s">
        <v>3556</v>
      </c>
    </row>
    <row r="671" spans="1:23" ht="15" customHeight="1" x14ac:dyDescent="0.25">
      <c r="A671">
        <v>2025</v>
      </c>
      <c r="B671" s="13">
        <v>45748</v>
      </c>
      <c r="C671" s="13">
        <v>45838</v>
      </c>
      <c r="D671" t="s">
        <v>62</v>
      </c>
      <c r="E671" t="s">
        <v>3028</v>
      </c>
      <c r="F671" t="s">
        <v>1109</v>
      </c>
      <c r="G671" t="s">
        <v>3083</v>
      </c>
      <c r="H671" t="s">
        <v>614</v>
      </c>
      <c r="I671" t="s">
        <v>63</v>
      </c>
      <c r="K671" t="s">
        <v>3084</v>
      </c>
      <c r="L671" s="6">
        <v>45819</v>
      </c>
      <c r="M671" s="6">
        <v>45838</v>
      </c>
      <c r="N671" t="s">
        <v>3085</v>
      </c>
      <c r="O671">
        <v>98600</v>
      </c>
      <c r="P671">
        <v>90100</v>
      </c>
      <c r="Q671">
        <v>98600</v>
      </c>
      <c r="R671">
        <v>90100</v>
      </c>
      <c r="T671" s="14" t="s">
        <v>3012</v>
      </c>
      <c r="U671" s="9" t="s">
        <v>3013</v>
      </c>
      <c r="V671" s="6">
        <v>45838</v>
      </c>
      <c r="W671" t="s">
        <v>3557</v>
      </c>
    </row>
    <row r="672" spans="1:23" ht="15" customHeight="1" x14ac:dyDescent="0.25">
      <c r="A672">
        <v>2025</v>
      </c>
      <c r="B672" s="13">
        <v>45748</v>
      </c>
      <c r="C672" s="13">
        <v>45838</v>
      </c>
      <c r="D672" t="s">
        <v>62</v>
      </c>
      <c r="E672" t="s">
        <v>3028</v>
      </c>
      <c r="F672" t="s">
        <v>3059</v>
      </c>
      <c r="G672" t="s">
        <v>3060</v>
      </c>
      <c r="H672" t="s">
        <v>3061</v>
      </c>
      <c r="I672" t="s">
        <v>63</v>
      </c>
      <c r="L672" s="6">
        <v>45820</v>
      </c>
      <c r="M672" s="6">
        <v>45838</v>
      </c>
      <c r="N672" t="s">
        <v>3086</v>
      </c>
      <c r="O672">
        <v>35000</v>
      </c>
      <c r="P672">
        <v>31982.76</v>
      </c>
      <c r="Q672">
        <v>35000</v>
      </c>
      <c r="R672">
        <v>31982.76</v>
      </c>
      <c r="T672" s="14" t="s">
        <v>3012</v>
      </c>
      <c r="U672" s="9" t="s">
        <v>3013</v>
      </c>
      <c r="V672" s="6">
        <v>45838</v>
      </c>
      <c r="W672" t="s">
        <v>3556</v>
      </c>
    </row>
    <row r="673" spans="1:23" ht="15" customHeight="1" x14ac:dyDescent="0.25">
      <c r="A673">
        <v>2025</v>
      </c>
      <c r="B673" s="13">
        <v>45748</v>
      </c>
      <c r="C673" s="13">
        <v>45838</v>
      </c>
      <c r="D673" t="s">
        <v>62</v>
      </c>
      <c r="E673" t="s">
        <v>3087</v>
      </c>
      <c r="F673" t="s">
        <v>3088</v>
      </c>
      <c r="G673" t="s">
        <v>3089</v>
      </c>
      <c r="H673" t="s">
        <v>1048</v>
      </c>
      <c r="I673" t="s">
        <v>64</v>
      </c>
      <c r="K673" t="s">
        <v>3090</v>
      </c>
      <c r="L673" s="6">
        <v>45748</v>
      </c>
      <c r="M673" s="6">
        <v>45838</v>
      </c>
      <c r="N673" t="s">
        <v>3091</v>
      </c>
      <c r="O673">
        <v>13000</v>
      </c>
      <c r="P673">
        <v>12859.91</v>
      </c>
      <c r="Q673">
        <v>39000</v>
      </c>
      <c r="R673">
        <v>38579.74</v>
      </c>
      <c r="T673" s="14" t="s">
        <v>3012</v>
      </c>
      <c r="U673" s="9" t="s">
        <v>3013</v>
      </c>
      <c r="V673" s="6">
        <v>45838</v>
      </c>
      <c r="W673" t="s">
        <v>3557</v>
      </c>
    </row>
    <row r="674" spans="1:23" ht="15" customHeight="1" x14ac:dyDescent="0.25">
      <c r="A674">
        <v>2025</v>
      </c>
      <c r="B674" s="13">
        <v>45748</v>
      </c>
      <c r="C674" s="13">
        <v>45838</v>
      </c>
      <c r="D674" t="s">
        <v>62</v>
      </c>
      <c r="E674" t="s">
        <v>3087</v>
      </c>
      <c r="F674" t="s">
        <v>3092</v>
      </c>
      <c r="G674" t="s">
        <v>596</v>
      </c>
      <c r="H674" t="s">
        <v>3093</v>
      </c>
      <c r="I674" t="s">
        <v>64</v>
      </c>
      <c r="K674" t="s">
        <v>3094</v>
      </c>
      <c r="L674" s="6">
        <v>45748</v>
      </c>
      <c r="M674" s="6">
        <v>45838</v>
      </c>
      <c r="N674" t="s">
        <v>3095</v>
      </c>
      <c r="O674">
        <v>12500</v>
      </c>
      <c r="P674">
        <v>12365.3</v>
      </c>
      <c r="Q674">
        <v>37500</v>
      </c>
      <c r="R674">
        <v>37095.910000000003</v>
      </c>
      <c r="T674" s="14" t="s">
        <v>3012</v>
      </c>
      <c r="U674" s="9" t="s">
        <v>3013</v>
      </c>
      <c r="V674" s="6">
        <v>45838</v>
      </c>
      <c r="W674" t="s">
        <v>3557</v>
      </c>
    </row>
    <row r="675" spans="1:23" ht="15" customHeight="1" x14ac:dyDescent="0.25">
      <c r="A675">
        <v>2025</v>
      </c>
      <c r="B675" s="13">
        <v>45748</v>
      </c>
      <c r="C675" s="13">
        <v>45838</v>
      </c>
      <c r="D675" t="s">
        <v>62</v>
      </c>
      <c r="E675" t="s">
        <v>3087</v>
      </c>
      <c r="F675" t="s">
        <v>3096</v>
      </c>
      <c r="G675" t="s">
        <v>1108</v>
      </c>
      <c r="H675" t="s">
        <v>3097</v>
      </c>
      <c r="I675" t="s">
        <v>64</v>
      </c>
      <c r="K675" t="s">
        <v>3098</v>
      </c>
      <c r="L675" s="6">
        <v>45748</v>
      </c>
      <c r="M675" s="6">
        <v>45838</v>
      </c>
      <c r="N675" t="s">
        <v>3099</v>
      </c>
      <c r="O675">
        <v>13000</v>
      </c>
      <c r="P675">
        <v>12859.91</v>
      </c>
      <c r="Q675">
        <v>39000</v>
      </c>
      <c r="R675">
        <v>38579.74</v>
      </c>
      <c r="T675" s="14" t="s">
        <v>3012</v>
      </c>
      <c r="U675" s="9" t="s">
        <v>3013</v>
      </c>
      <c r="V675" s="6">
        <v>45838</v>
      </c>
      <c r="W675" t="s">
        <v>3557</v>
      </c>
    </row>
    <row r="676" spans="1:23" ht="15" customHeight="1" x14ac:dyDescent="0.25">
      <c r="A676">
        <v>2025</v>
      </c>
      <c r="B676" s="13">
        <v>45748</v>
      </c>
      <c r="C676" s="13">
        <v>45838</v>
      </c>
      <c r="D676" t="s">
        <v>62</v>
      </c>
      <c r="E676" t="s">
        <v>3087</v>
      </c>
      <c r="F676" t="s">
        <v>3100</v>
      </c>
      <c r="G676" t="s">
        <v>582</v>
      </c>
      <c r="H676" t="s">
        <v>596</v>
      </c>
      <c r="I676" t="s">
        <v>64</v>
      </c>
      <c r="K676" t="s">
        <v>3101</v>
      </c>
      <c r="L676" s="6">
        <v>45778</v>
      </c>
      <c r="M676" s="6">
        <v>45838</v>
      </c>
      <c r="N676" t="s">
        <v>3099</v>
      </c>
      <c r="O676">
        <v>12500</v>
      </c>
      <c r="P676">
        <v>12365.3</v>
      </c>
      <c r="Q676">
        <v>25000</v>
      </c>
      <c r="R676">
        <v>24730.6</v>
      </c>
      <c r="T676" s="14" t="s">
        <v>3012</v>
      </c>
      <c r="U676" s="9" t="s">
        <v>3013</v>
      </c>
      <c r="V676" s="6">
        <v>45838</v>
      </c>
      <c r="W676" t="s">
        <v>3557</v>
      </c>
    </row>
    <row r="677" spans="1:23" ht="15" customHeight="1" x14ac:dyDescent="0.25">
      <c r="A677">
        <v>2025</v>
      </c>
      <c r="B677" s="13">
        <v>45748</v>
      </c>
      <c r="C677" s="13">
        <v>45838</v>
      </c>
      <c r="D677" t="s">
        <v>62</v>
      </c>
      <c r="E677" t="s">
        <v>3087</v>
      </c>
      <c r="F677" t="s">
        <v>3102</v>
      </c>
      <c r="G677" t="s">
        <v>621</v>
      </c>
      <c r="H677" t="s">
        <v>3103</v>
      </c>
      <c r="I677" t="s">
        <v>63</v>
      </c>
      <c r="K677" t="s">
        <v>3104</v>
      </c>
      <c r="L677" s="6">
        <v>45792</v>
      </c>
      <c r="M677" s="6">
        <v>45838</v>
      </c>
      <c r="N677" t="s">
        <v>3091</v>
      </c>
      <c r="O677">
        <v>13000</v>
      </c>
      <c r="P677">
        <v>12859.91</v>
      </c>
      <c r="Q677">
        <v>19933.330000000002</v>
      </c>
      <c r="R677">
        <v>19718.53</v>
      </c>
      <c r="T677" s="14" t="s">
        <v>3012</v>
      </c>
      <c r="U677" s="9" t="s">
        <v>3013</v>
      </c>
      <c r="V677" s="6">
        <v>45838</v>
      </c>
      <c r="W677" t="s">
        <v>3557</v>
      </c>
    </row>
    <row r="678" spans="1:23" ht="15" customHeight="1" x14ac:dyDescent="0.25">
      <c r="A678">
        <v>2025</v>
      </c>
      <c r="B678" s="13">
        <v>45748</v>
      </c>
      <c r="C678" s="13">
        <v>45838</v>
      </c>
      <c r="D678" t="s">
        <v>62</v>
      </c>
      <c r="E678" t="s">
        <v>3087</v>
      </c>
      <c r="F678" t="s">
        <v>3105</v>
      </c>
      <c r="G678" t="s">
        <v>621</v>
      </c>
      <c r="H678" t="s">
        <v>1110</v>
      </c>
      <c r="I678" t="s">
        <v>64</v>
      </c>
      <c r="K678" t="s">
        <v>3106</v>
      </c>
      <c r="L678" s="6">
        <v>45792</v>
      </c>
      <c r="M678" s="6">
        <v>45838</v>
      </c>
      <c r="N678" t="s">
        <v>3091</v>
      </c>
      <c r="O678">
        <v>13000</v>
      </c>
      <c r="P678">
        <v>12859.91</v>
      </c>
      <c r="Q678">
        <v>19933.330000000002</v>
      </c>
      <c r="R678">
        <v>19718.53</v>
      </c>
      <c r="T678" s="14" t="s">
        <v>3012</v>
      </c>
      <c r="U678" s="9" t="s">
        <v>3013</v>
      </c>
      <c r="V678" s="6">
        <v>45838</v>
      </c>
      <c r="W678" t="s">
        <v>3557</v>
      </c>
    </row>
    <row r="679" spans="1:23" ht="15" customHeight="1" x14ac:dyDescent="0.25">
      <c r="A679">
        <v>2025</v>
      </c>
      <c r="B679" s="13">
        <v>45748</v>
      </c>
      <c r="C679" s="13">
        <v>45838</v>
      </c>
      <c r="D679" t="s">
        <v>62</v>
      </c>
      <c r="E679" t="s">
        <v>3087</v>
      </c>
      <c r="F679" t="s">
        <v>3107</v>
      </c>
      <c r="G679" t="s">
        <v>1111</v>
      </c>
      <c r="H679" t="s">
        <v>3108</v>
      </c>
      <c r="I679" t="s">
        <v>64</v>
      </c>
      <c r="K679" t="s">
        <v>3109</v>
      </c>
      <c r="L679" s="6">
        <v>45809</v>
      </c>
      <c r="M679" s="6">
        <v>45838</v>
      </c>
      <c r="N679" t="s">
        <v>3110</v>
      </c>
      <c r="O679">
        <v>13000</v>
      </c>
      <c r="P679">
        <v>12859.91</v>
      </c>
      <c r="Q679">
        <v>13000</v>
      </c>
      <c r="R679">
        <v>12859.91</v>
      </c>
      <c r="T679" s="14" t="s">
        <v>3012</v>
      </c>
      <c r="U679" s="9" t="s">
        <v>3013</v>
      </c>
      <c r="V679" s="6">
        <v>45838</v>
      </c>
      <c r="W679" t="s">
        <v>3557</v>
      </c>
    </row>
    <row r="680" spans="1:23" ht="15" customHeight="1" x14ac:dyDescent="0.25">
      <c r="A680">
        <v>2025</v>
      </c>
      <c r="B680" s="13">
        <v>45748</v>
      </c>
      <c r="C680" s="13">
        <v>45838</v>
      </c>
      <c r="D680" t="s">
        <v>62</v>
      </c>
      <c r="E680" t="s">
        <v>3111</v>
      </c>
      <c r="F680" t="s">
        <v>3112</v>
      </c>
      <c r="G680" t="s">
        <v>1112</v>
      </c>
      <c r="H680" t="s">
        <v>1113</v>
      </c>
      <c r="I680" t="s">
        <v>64</v>
      </c>
      <c r="K680" t="s">
        <v>3113</v>
      </c>
      <c r="L680" s="6">
        <v>45748</v>
      </c>
      <c r="M680" s="6">
        <v>45808</v>
      </c>
      <c r="N680" t="s">
        <v>3114</v>
      </c>
      <c r="O680">
        <v>13132</v>
      </c>
      <c r="P680">
        <v>12990.49</v>
      </c>
      <c r="Q680">
        <v>26264</v>
      </c>
      <c r="R680">
        <v>25980.98</v>
      </c>
      <c r="T680" s="14" t="s">
        <v>3012</v>
      </c>
      <c r="U680" s="9" t="s">
        <v>3013</v>
      </c>
      <c r="V680" s="6">
        <v>45838</v>
      </c>
      <c r="W680" t="s">
        <v>3557</v>
      </c>
    </row>
    <row r="681" spans="1:23" ht="15" customHeight="1" x14ac:dyDescent="0.25">
      <c r="A681">
        <v>2025</v>
      </c>
      <c r="B681" s="13">
        <v>45748</v>
      </c>
      <c r="C681" s="13">
        <v>45838</v>
      </c>
      <c r="D681" t="s">
        <v>62</v>
      </c>
      <c r="E681" t="s">
        <v>3111</v>
      </c>
      <c r="F681" t="s">
        <v>3115</v>
      </c>
      <c r="G681" t="s">
        <v>1114</v>
      </c>
      <c r="H681" t="s">
        <v>3116</v>
      </c>
      <c r="I681" t="s">
        <v>64</v>
      </c>
      <c r="K681" t="s">
        <v>3117</v>
      </c>
      <c r="L681" s="6">
        <v>45748</v>
      </c>
      <c r="M681" s="6">
        <v>45838</v>
      </c>
      <c r="N681" t="s">
        <v>3114</v>
      </c>
      <c r="O681">
        <v>13132</v>
      </c>
      <c r="P681">
        <v>12990.49</v>
      </c>
      <c r="Q681">
        <v>39396</v>
      </c>
      <c r="R681">
        <v>38971.47</v>
      </c>
      <c r="T681" s="14" t="s">
        <v>3012</v>
      </c>
      <c r="U681" s="9" t="s">
        <v>3013</v>
      </c>
      <c r="V681" s="6">
        <v>45838</v>
      </c>
      <c r="W681" t="s">
        <v>3557</v>
      </c>
    </row>
    <row r="682" spans="1:23" ht="15" customHeight="1" x14ac:dyDescent="0.25">
      <c r="A682">
        <v>2025</v>
      </c>
      <c r="B682" s="13">
        <v>45748</v>
      </c>
      <c r="C682" s="13">
        <v>45838</v>
      </c>
      <c r="D682" t="s">
        <v>62</v>
      </c>
      <c r="E682" t="s">
        <v>3111</v>
      </c>
      <c r="F682" t="s">
        <v>3118</v>
      </c>
      <c r="G682" t="s">
        <v>3119</v>
      </c>
      <c r="H682" t="s">
        <v>1115</v>
      </c>
      <c r="I682" t="s">
        <v>64</v>
      </c>
      <c r="K682" t="s">
        <v>3120</v>
      </c>
      <c r="L682" s="6">
        <v>45748</v>
      </c>
      <c r="M682" s="6">
        <v>45838</v>
      </c>
      <c r="N682" t="s">
        <v>3114</v>
      </c>
      <c r="O682">
        <v>13132</v>
      </c>
      <c r="P682">
        <v>12990.49</v>
      </c>
      <c r="Q682">
        <v>39396</v>
      </c>
      <c r="R682">
        <v>38971.47</v>
      </c>
      <c r="T682" s="14" t="s">
        <v>3012</v>
      </c>
      <c r="U682" s="9" t="s">
        <v>3013</v>
      </c>
      <c r="V682" s="6">
        <v>45838</v>
      </c>
      <c r="W682" t="s">
        <v>3557</v>
      </c>
    </row>
    <row r="683" spans="1:23" ht="15" customHeight="1" x14ac:dyDescent="0.25">
      <c r="A683">
        <v>2025</v>
      </c>
      <c r="B683" s="13">
        <v>45748</v>
      </c>
      <c r="C683" s="13">
        <v>45838</v>
      </c>
      <c r="D683" t="s">
        <v>62</v>
      </c>
      <c r="E683" t="s">
        <v>3111</v>
      </c>
      <c r="F683" t="s">
        <v>3121</v>
      </c>
      <c r="G683" t="s">
        <v>3122</v>
      </c>
      <c r="H683" t="s">
        <v>601</v>
      </c>
      <c r="I683" t="s">
        <v>64</v>
      </c>
      <c r="K683" t="s">
        <v>3123</v>
      </c>
      <c r="L683" s="6">
        <v>45748</v>
      </c>
      <c r="M683" s="6">
        <v>45838</v>
      </c>
      <c r="N683" t="s">
        <v>3114</v>
      </c>
      <c r="O683">
        <v>13132</v>
      </c>
      <c r="P683">
        <v>12990.49</v>
      </c>
      <c r="Q683">
        <v>39396</v>
      </c>
      <c r="R683">
        <v>38971.47</v>
      </c>
      <c r="T683" s="14" t="s">
        <v>3012</v>
      </c>
      <c r="U683" s="9" t="s">
        <v>3013</v>
      </c>
      <c r="V683" s="6">
        <v>45838</v>
      </c>
      <c r="W683" t="s">
        <v>3557</v>
      </c>
    </row>
    <row r="684" spans="1:23" ht="15" customHeight="1" x14ac:dyDescent="0.25">
      <c r="A684">
        <v>2025</v>
      </c>
      <c r="B684" s="13">
        <v>45748</v>
      </c>
      <c r="C684" s="13">
        <v>45838</v>
      </c>
      <c r="D684" t="s">
        <v>62</v>
      </c>
      <c r="E684" t="s">
        <v>3111</v>
      </c>
      <c r="F684" t="s">
        <v>610</v>
      </c>
      <c r="G684" t="s">
        <v>1116</v>
      </c>
      <c r="H684" t="s">
        <v>3124</v>
      </c>
      <c r="I684" t="s">
        <v>64</v>
      </c>
      <c r="K684" t="s">
        <v>3125</v>
      </c>
      <c r="L684" s="6">
        <v>45748</v>
      </c>
      <c r="M684" s="6">
        <v>45838</v>
      </c>
      <c r="N684" t="s">
        <v>3114</v>
      </c>
      <c r="O684">
        <v>13132</v>
      </c>
      <c r="P684">
        <v>12990.49</v>
      </c>
      <c r="Q684">
        <v>39396</v>
      </c>
      <c r="R684">
        <v>38971.47</v>
      </c>
      <c r="T684" s="14" t="s">
        <v>3012</v>
      </c>
      <c r="U684" s="9" t="s">
        <v>3013</v>
      </c>
      <c r="V684" s="6">
        <v>45838</v>
      </c>
      <c r="W684" t="s">
        <v>3557</v>
      </c>
    </row>
    <row r="685" spans="1:23" ht="15" customHeight="1" x14ac:dyDescent="0.25">
      <c r="A685">
        <v>2025</v>
      </c>
      <c r="B685" s="13">
        <v>45748</v>
      </c>
      <c r="C685" s="13">
        <v>45838</v>
      </c>
      <c r="D685" t="s">
        <v>62</v>
      </c>
      <c r="E685" t="s">
        <v>3111</v>
      </c>
      <c r="F685" t="s">
        <v>3126</v>
      </c>
      <c r="G685" t="s">
        <v>596</v>
      </c>
      <c r="H685" t="s">
        <v>3127</v>
      </c>
      <c r="I685" t="s">
        <v>63</v>
      </c>
      <c r="K685" t="s">
        <v>3128</v>
      </c>
      <c r="L685" s="6">
        <v>45748</v>
      </c>
      <c r="M685" s="6">
        <v>45838</v>
      </c>
      <c r="N685" t="s">
        <v>3114</v>
      </c>
      <c r="O685">
        <v>13132</v>
      </c>
      <c r="P685">
        <v>11999.93</v>
      </c>
      <c r="Q685">
        <v>13132</v>
      </c>
      <c r="R685">
        <v>11999.93</v>
      </c>
      <c r="T685" s="14" t="s">
        <v>3012</v>
      </c>
      <c r="U685" s="9" t="s">
        <v>3013</v>
      </c>
      <c r="V685" s="6">
        <v>45838</v>
      </c>
      <c r="W685" t="s">
        <v>3557</v>
      </c>
    </row>
    <row r="686" spans="1:23" ht="15" customHeight="1" x14ac:dyDescent="0.25">
      <c r="A686">
        <v>2025</v>
      </c>
      <c r="B686" s="13">
        <v>45748</v>
      </c>
      <c r="C686" s="13">
        <v>45838</v>
      </c>
      <c r="D686" t="s">
        <v>62</v>
      </c>
      <c r="E686" t="s">
        <v>3111</v>
      </c>
      <c r="F686" t="s">
        <v>3129</v>
      </c>
      <c r="G686" t="s">
        <v>3130</v>
      </c>
      <c r="H686" t="s">
        <v>3131</v>
      </c>
      <c r="I686" t="s">
        <v>64</v>
      </c>
      <c r="K686" t="s">
        <v>3132</v>
      </c>
      <c r="L686" s="6">
        <v>45748</v>
      </c>
      <c r="M686" s="6">
        <v>45838</v>
      </c>
      <c r="N686" t="s">
        <v>3133</v>
      </c>
      <c r="O686">
        <v>16415.09</v>
      </c>
      <c r="P686">
        <v>16238.2</v>
      </c>
      <c r="Q686">
        <v>49245.27</v>
      </c>
      <c r="R686">
        <v>48714.61</v>
      </c>
      <c r="T686" s="14" t="s">
        <v>3012</v>
      </c>
      <c r="U686" s="9" t="s">
        <v>3013</v>
      </c>
      <c r="V686" s="6">
        <v>45838</v>
      </c>
      <c r="W686" t="s">
        <v>3557</v>
      </c>
    </row>
    <row r="687" spans="1:23" ht="15" customHeight="1" x14ac:dyDescent="0.25">
      <c r="A687">
        <v>2025</v>
      </c>
      <c r="B687" s="13">
        <v>45748</v>
      </c>
      <c r="C687" s="13">
        <v>45838</v>
      </c>
      <c r="D687" t="s">
        <v>62</v>
      </c>
      <c r="E687" t="s">
        <v>3111</v>
      </c>
      <c r="F687" t="s">
        <v>3134</v>
      </c>
      <c r="G687" t="s">
        <v>964</v>
      </c>
      <c r="H687" t="s">
        <v>3135</v>
      </c>
      <c r="I687" t="s">
        <v>63</v>
      </c>
      <c r="K687" t="s">
        <v>3136</v>
      </c>
      <c r="L687" s="6">
        <v>45748</v>
      </c>
      <c r="M687" s="6">
        <v>45838</v>
      </c>
      <c r="N687" t="s">
        <v>3133</v>
      </c>
      <c r="O687">
        <v>16415</v>
      </c>
      <c r="P687">
        <v>16238.2</v>
      </c>
      <c r="Q687">
        <v>49245.27</v>
      </c>
      <c r="R687">
        <v>48714.61</v>
      </c>
      <c r="T687" s="14" t="s">
        <v>3012</v>
      </c>
      <c r="U687" s="9" t="s">
        <v>3013</v>
      </c>
      <c r="V687" s="6">
        <v>45838</v>
      </c>
      <c r="W687" t="s">
        <v>3557</v>
      </c>
    </row>
    <row r="688" spans="1:23" ht="15" customHeight="1" x14ac:dyDescent="0.25">
      <c r="A688">
        <v>2025</v>
      </c>
      <c r="B688" s="13">
        <v>45748</v>
      </c>
      <c r="C688" s="13">
        <v>45838</v>
      </c>
      <c r="D688" t="s">
        <v>62</v>
      </c>
      <c r="E688" t="s">
        <v>3111</v>
      </c>
      <c r="F688" t="s">
        <v>3137</v>
      </c>
      <c r="G688" t="s">
        <v>576</v>
      </c>
      <c r="H688" t="s">
        <v>3138</v>
      </c>
      <c r="I688" t="s">
        <v>63</v>
      </c>
      <c r="K688" t="s">
        <v>3139</v>
      </c>
      <c r="L688" s="6">
        <v>45748</v>
      </c>
      <c r="M688" s="6">
        <v>45838</v>
      </c>
      <c r="N688" t="s">
        <v>3114</v>
      </c>
      <c r="O688">
        <v>13132</v>
      </c>
      <c r="P688">
        <v>12990.49</v>
      </c>
      <c r="Q688">
        <v>26264</v>
      </c>
      <c r="R688">
        <v>25980.98</v>
      </c>
      <c r="T688" s="14" t="s">
        <v>3012</v>
      </c>
      <c r="U688" s="9" t="s">
        <v>3013</v>
      </c>
      <c r="V688" s="6">
        <v>45838</v>
      </c>
      <c r="W688" t="s">
        <v>3557</v>
      </c>
    </row>
    <row r="689" spans="1:23" ht="15" customHeight="1" x14ac:dyDescent="0.25">
      <c r="A689">
        <v>2025</v>
      </c>
      <c r="B689" s="13">
        <v>45748</v>
      </c>
      <c r="C689" s="13">
        <v>45838</v>
      </c>
      <c r="D689" t="s">
        <v>62</v>
      </c>
      <c r="E689" t="s">
        <v>3111</v>
      </c>
      <c r="F689" t="s">
        <v>1117</v>
      </c>
      <c r="G689" t="s">
        <v>620</v>
      </c>
      <c r="H689" t="s">
        <v>616</v>
      </c>
      <c r="I689" t="s">
        <v>64</v>
      </c>
      <c r="K689" t="s">
        <v>3140</v>
      </c>
      <c r="L689" s="6">
        <v>45748</v>
      </c>
      <c r="M689" s="6">
        <v>45838</v>
      </c>
      <c r="N689" t="s">
        <v>3114</v>
      </c>
      <c r="O689">
        <v>13132</v>
      </c>
      <c r="P689">
        <v>12990.49</v>
      </c>
      <c r="Q689">
        <v>39396</v>
      </c>
      <c r="R689">
        <v>38971.47</v>
      </c>
      <c r="T689" s="14" t="s">
        <v>3012</v>
      </c>
      <c r="U689" s="9" t="s">
        <v>3013</v>
      </c>
      <c r="V689" s="6">
        <v>45838</v>
      </c>
      <c r="W689" t="s">
        <v>3557</v>
      </c>
    </row>
    <row r="690" spans="1:23" ht="15" customHeight="1" x14ac:dyDescent="0.25">
      <c r="A690">
        <v>2025</v>
      </c>
      <c r="B690" s="13">
        <v>45748</v>
      </c>
      <c r="C690" s="13">
        <v>45838</v>
      </c>
      <c r="D690" t="s">
        <v>62</v>
      </c>
      <c r="E690" t="s">
        <v>3111</v>
      </c>
      <c r="F690" t="s">
        <v>3141</v>
      </c>
      <c r="G690" t="s">
        <v>1118</v>
      </c>
      <c r="H690" t="s">
        <v>3142</v>
      </c>
      <c r="I690" t="s">
        <v>64</v>
      </c>
      <c r="K690" t="s">
        <v>3143</v>
      </c>
      <c r="L690" s="6">
        <v>45748</v>
      </c>
      <c r="M690" s="6">
        <v>45838</v>
      </c>
      <c r="N690" t="s">
        <v>3114</v>
      </c>
      <c r="O690">
        <v>13132</v>
      </c>
      <c r="P690">
        <v>12990.49</v>
      </c>
      <c r="Q690">
        <v>39396</v>
      </c>
      <c r="R690">
        <v>38971.47</v>
      </c>
      <c r="T690" s="14" t="s">
        <v>3012</v>
      </c>
      <c r="U690" s="9" t="s">
        <v>3013</v>
      </c>
      <c r="V690" s="6">
        <v>45838</v>
      </c>
      <c r="W690" t="s">
        <v>3557</v>
      </c>
    </row>
    <row r="691" spans="1:23" ht="15" customHeight="1" x14ac:dyDescent="0.25">
      <c r="A691">
        <v>2025</v>
      </c>
      <c r="B691" s="13">
        <v>45748</v>
      </c>
      <c r="C691" s="13">
        <v>45838</v>
      </c>
      <c r="D691" t="s">
        <v>62</v>
      </c>
      <c r="E691" t="s">
        <v>3111</v>
      </c>
      <c r="F691" t="s">
        <v>3144</v>
      </c>
      <c r="G691" t="s">
        <v>1119</v>
      </c>
      <c r="H691" t="s">
        <v>3145</v>
      </c>
      <c r="I691" t="s">
        <v>64</v>
      </c>
      <c r="K691" t="s">
        <v>3146</v>
      </c>
      <c r="L691" s="6">
        <v>45748</v>
      </c>
      <c r="M691" s="6">
        <v>45838</v>
      </c>
      <c r="N691" t="s">
        <v>3114</v>
      </c>
      <c r="O691">
        <v>13132</v>
      </c>
      <c r="P691">
        <v>12990.49</v>
      </c>
      <c r="Q691">
        <v>26264</v>
      </c>
      <c r="R691">
        <v>25980.98</v>
      </c>
      <c r="T691" s="14" t="s">
        <v>3012</v>
      </c>
      <c r="U691" s="9" t="s">
        <v>3013</v>
      </c>
      <c r="V691" s="6">
        <v>45838</v>
      </c>
      <c r="W691" t="s">
        <v>3557</v>
      </c>
    </row>
    <row r="692" spans="1:23" ht="15" customHeight="1" x14ac:dyDescent="0.25">
      <c r="A692">
        <v>2025</v>
      </c>
      <c r="B692" s="13">
        <v>45748</v>
      </c>
      <c r="C692" s="13">
        <v>45838</v>
      </c>
      <c r="D692" t="s">
        <v>62</v>
      </c>
      <c r="E692" t="s">
        <v>3111</v>
      </c>
      <c r="F692" t="s">
        <v>3147</v>
      </c>
      <c r="G692" t="s">
        <v>599</v>
      </c>
      <c r="H692" t="s">
        <v>1120</v>
      </c>
      <c r="I692" t="s">
        <v>64</v>
      </c>
      <c r="K692" t="s">
        <v>3148</v>
      </c>
      <c r="L692" s="6">
        <v>45748</v>
      </c>
      <c r="M692" s="6">
        <v>45838</v>
      </c>
      <c r="N692" t="s">
        <v>3114</v>
      </c>
      <c r="O692">
        <v>13132</v>
      </c>
      <c r="P692">
        <v>12990.49</v>
      </c>
      <c r="Q692">
        <v>39396</v>
      </c>
      <c r="R692">
        <v>38971.47</v>
      </c>
      <c r="T692" s="14" t="s">
        <v>3012</v>
      </c>
      <c r="U692" s="9" t="s">
        <v>3013</v>
      </c>
      <c r="V692" s="6">
        <v>45838</v>
      </c>
      <c r="W692" t="s">
        <v>3557</v>
      </c>
    </row>
    <row r="693" spans="1:23" ht="15" customHeight="1" x14ac:dyDescent="0.25">
      <c r="A693">
        <v>2025</v>
      </c>
      <c r="B693" s="13">
        <v>45748</v>
      </c>
      <c r="C693" s="13">
        <v>45838</v>
      </c>
      <c r="D693" t="s">
        <v>62</v>
      </c>
      <c r="E693" t="s">
        <v>3111</v>
      </c>
      <c r="F693" t="s">
        <v>3149</v>
      </c>
      <c r="G693" t="s">
        <v>1121</v>
      </c>
      <c r="H693" t="s">
        <v>1121</v>
      </c>
      <c r="I693" t="s">
        <v>64</v>
      </c>
      <c r="K693" t="s">
        <v>3150</v>
      </c>
      <c r="L693" s="6">
        <v>45748</v>
      </c>
      <c r="M693" s="6">
        <v>45838</v>
      </c>
      <c r="N693" t="s">
        <v>3114</v>
      </c>
      <c r="O693">
        <v>13132</v>
      </c>
      <c r="P693">
        <v>12990.49</v>
      </c>
      <c r="Q693">
        <v>39396</v>
      </c>
      <c r="R693">
        <v>38971.47</v>
      </c>
      <c r="T693" s="14" t="s">
        <v>3012</v>
      </c>
      <c r="U693" s="9" t="s">
        <v>3013</v>
      </c>
      <c r="V693" s="6">
        <v>45838</v>
      </c>
      <c r="W693" t="s">
        <v>3557</v>
      </c>
    </row>
    <row r="694" spans="1:23" ht="15" customHeight="1" x14ac:dyDescent="0.25">
      <c r="A694">
        <v>2025</v>
      </c>
      <c r="B694" s="13">
        <v>45748</v>
      </c>
      <c r="C694" s="13">
        <v>45838</v>
      </c>
      <c r="D694" t="s">
        <v>62</v>
      </c>
      <c r="E694" t="s">
        <v>3111</v>
      </c>
      <c r="F694" t="s">
        <v>1122</v>
      </c>
      <c r="G694" t="s">
        <v>3151</v>
      </c>
      <c r="H694" t="s">
        <v>611</v>
      </c>
      <c r="I694" t="s">
        <v>64</v>
      </c>
      <c r="K694" t="s">
        <v>3152</v>
      </c>
      <c r="L694" s="6">
        <v>45748</v>
      </c>
      <c r="M694" s="6">
        <v>45838</v>
      </c>
      <c r="N694" t="s">
        <v>3114</v>
      </c>
      <c r="O694">
        <v>13132</v>
      </c>
      <c r="P694">
        <v>12990.49</v>
      </c>
      <c r="Q694">
        <v>39396</v>
      </c>
      <c r="R694">
        <v>38971.47</v>
      </c>
      <c r="T694" s="14" t="s">
        <v>3012</v>
      </c>
      <c r="U694" s="9" t="s">
        <v>3013</v>
      </c>
      <c r="V694" s="6">
        <v>45838</v>
      </c>
      <c r="W694" t="s">
        <v>3557</v>
      </c>
    </row>
    <row r="695" spans="1:23" ht="15" customHeight="1" x14ac:dyDescent="0.25">
      <c r="A695">
        <v>2025</v>
      </c>
      <c r="B695" s="13">
        <v>45748</v>
      </c>
      <c r="C695" s="13">
        <v>45838</v>
      </c>
      <c r="D695" t="s">
        <v>62</v>
      </c>
      <c r="E695" t="s">
        <v>3111</v>
      </c>
      <c r="F695" t="s">
        <v>3153</v>
      </c>
      <c r="G695" t="s">
        <v>1123</v>
      </c>
      <c r="H695" t="s">
        <v>1124</v>
      </c>
      <c r="I695" t="s">
        <v>64</v>
      </c>
      <c r="K695" t="s">
        <v>3154</v>
      </c>
      <c r="L695" s="6">
        <v>45778</v>
      </c>
      <c r="M695" s="6">
        <v>45838</v>
      </c>
      <c r="N695" t="s">
        <v>3114</v>
      </c>
      <c r="O695">
        <v>13132</v>
      </c>
      <c r="P695">
        <v>12990.49</v>
      </c>
      <c r="Q695">
        <v>26264</v>
      </c>
      <c r="R695">
        <v>25980.98</v>
      </c>
      <c r="T695" s="14" t="s">
        <v>3012</v>
      </c>
      <c r="U695" s="9" t="s">
        <v>3013</v>
      </c>
      <c r="V695" s="6">
        <v>45838</v>
      </c>
      <c r="W695" t="s">
        <v>3557</v>
      </c>
    </row>
    <row r="696" spans="1:23" ht="15" customHeight="1" x14ac:dyDescent="0.25">
      <c r="A696">
        <v>2025</v>
      </c>
      <c r="B696" s="13">
        <v>45748</v>
      </c>
      <c r="C696" s="13">
        <v>45838</v>
      </c>
      <c r="D696" t="s">
        <v>62</v>
      </c>
      <c r="E696" t="s">
        <v>3111</v>
      </c>
      <c r="F696" t="s">
        <v>3155</v>
      </c>
      <c r="G696" t="s">
        <v>596</v>
      </c>
      <c r="H696" t="s">
        <v>3156</v>
      </c>
      <c r="I696" t="s">
        <v>64</v>
      </c>
      <c r="K696" t="s">
        <v>3157</v>
      </c>
      <c r="L696" s="6">
        <v>45778</v>
      </c>
      <c r="M696" s="6">
        <v>45838</v>
      </c>
      <c r="N696" t="s">
        <v>3114</v>
      </c>
      <c r="O696">
        <v>13132</v>
      </c>
      <c r="P696">
        <v>12990.49</v>
      </c>
      <c r="Q696">
        <v>26264</v>
      </c>
      <c r="R696">
        <v>25980.98</v>
      </c>
      <c r="T696" s="14" t="s">
        <v>3012</v>
      </c>
      <c r="U696" s="9" t="s">
        <v>3013</v>
      </c>
      <c r="V696" s="6">
        <v>45838</v>
      </c>
      <c r="W696" t="s">
        <v>3557</v>
      </c>
    </row>
    <row r="697" spans="1:23" ht="15" customHeight="1" x14ac:dyDescent="0.25">
      <c r="A697">
        <v>2025</v>
      </c>
      <c r="B697" s="13">
        <v>45748</v>
      </c>
      <c r="C697" s="13">
        <v>45838</v>
      </c>
      <c r="D697" t="s">
        <v>62</v>
      </c>
      <c r="E697" t="s">
        <v>3111</v>
      </c>
      <c r="F697" t="s">
        <v>3158</v>
      </c>
      <c r="G697" t="s">
        <v>561</v>
      </c>
      <c r="H697" t="s">
        <v>1125</v>
      </c>
      <c r="I697" t="s">
        <v>64</v>
      </c>
      <c r="K697" t="s">
        <v>3159</v>
      </c>
      <c r="L697" s="6">
        <v>45778</v>
      </c>
      <c r="M697" s="6">
        <v>45838</v>
      </c>
      <c r="N697" t="s">
        <v>3160</v>
      </c>
      <c r="O697">
        <v>16415</v>
      </c>
      <c r="P697">
        <v>16273.58</v>
      </c>
      <c r="Q697">
        <v>49245.27</v>
      </c>
      <c r="R697">
        <v>48820.74</v>
      </c>
      <c r="T697" s="14" t="s">
        <v>3012</v>
      </c>
      <c r="U697" s="9" t="s">
        <v>3013</v>
      </c>
      <c r="V697" s="6">
        <v>45838</v>
      </c>
      <c r="W697" t="s">
        <v>3557</v>
      </c>
    </row>
    <row r="698" spans="1:23" ht="15" customHeight="1" x14ac:dyDescent="0.25">
      <c r="A698">
        <v>2025</v>
      </c>
      <c r="B698" s="13">
        <v>45748</v>
      </c>
      <c r="C698" s="13">
        <v>45838</v>
      </c>
      <c r="D698" t="s">
        <v>62</v>
      </c>
      <c r="E698" t="s">
        <v>3111</v>
      </c>
      <c r="F698" t="s">
        <v>3161</v>
      </c>
      <c r="G698" t="s">
        <v>615</v>
      </c>
      <c r="H698" t="s">
        <v>621</v>
      </c>
      <c r="I698" t="s">
        <v>63</v>
      </c>
      <c r="K698" t="s">
        <v>3162</v>
      </c>
      <c r="L698" s="6">
        <v>45778</v>
      </c>
      <c r="M698" s="6">
        <v>45838</v>
      </c>
      <c r="N698" t="s">
        <v>3114</v>
      </c>
      <c r="O698">
        <v>13132</v>
      </c>
      <c r="P698">
        <v>12990.49</v>
      </c>
      <c r="Q698">
        <v>26264</v>
      </c>
      <c r="R698">
        <v>25980.98</v>
      </c>
      <c r="T698" s="14" t="s">
        <v>3012</v>
      </c>
      <c r="U698" s="9" t="s">
        <v>3013</v>
      </c>
      <c r="V698" s="6">
        <v>45838</v>
      </c>
      <c r="W698" t="s">
        <v>3557</v>
      </c>
    </row>
    <row r="699" spans="1:23" ht="15" customHeight="1" x14ac:dyDescent="0.25">
      <c r="A699">
        <v>2025</v>
      </c>
      <c r="B699" s="13">
        <v>45748</v>
      </c>
      <c r="C699" s="13">
        <v>45838</v>
      </c>
      <c r="D699" t="s">
        <v>62</v>
      </c>
      <c r="E699" t="s">
        <v>3111</v>
      </c>
      <c r="F699" t="s">
        <v>573</v>
      </c>
      <c r="G699" t="s">
        <v>3163</v>
      </c>
      <c r="H699" t="s">
        <v>560</v>
      </c>
      <c r="I699" t="s">
        <v>64</v>
      </c>
      <c r="K699" t="s">
        <v>3164</v>
      </c>
      <c r="L699" s="6">
        <v>45778</v>
      </c>
      <c r="M699" s="6">
        <v>45838</v>
      </c>
      <c r="N699" t="s">
        <v>3114</v>
      </c>
      <c r="O699">
        <v>13132</v>
      </c>
      <c r="P699">
        <v>12990.49</v>
      </c>
      <c r="Q699">
        <v>26264</v>
      </c>
      <c r="R699">
        <v>25980.98</v>
      </c>
      <c r="T699" s="14" t="s">
        <v>3012</v>
      </c>
      <c r="U699" s="9" t="s">
        <v>3013</v>
      </c>
      <c r="V699" s="6">
        <v>45838</v>
      </c>
      <c r="W699" t="s">
        <v>3557</v>
      </c>
    </row>
    <row r="700" spans="1:23" ht="15" customHeight="1" x14ac:dyDescent="0.25">
      <c r="A700">
        <v>2025</v>
      </c>
      <c r="B700" s="13">
        <v>45748</v>
      </c>
      <c r="C700" s="13">
        <v>45838</v>
      </c>
      <c r="D700" t="s">
        <v>62</v>
      </c>
      <c r="E700" t="s">
        <v>3111</v>
      </c>
      <c r="F700" t="s">
        <v>3165</v>
      </c>
      <c r="G700" t="s">
        <v>3166</v>
      </c>
      <c r="H700" t="s">
        <v>1126</v>
      </c>
      <c r="I700" t="s">
        <v>64</v>
      </c>
      <c r="L700" s="6">
        <v>45789</v>
      </c>
      <c r="M700" s="6">
        <v>45838</v>
      </c>
      <c r="N700" t="s">
        <v>3114</v>
      </c>
      <c r="O700">
        <v>13132</v>
      </c>
      <c r="P700">
        <v>12990.49</v>
      </c>
      <c r="Q700">
        <v>21448.93</v>
      </c>
      <c r="R700">
        <v>21217.8</v>
      </c>
      <c r="T700" s="14" t="s">
        <v>3012</v>
      </c>
      <c r="U700" s="9" t="s">
        <v>3013</v>
      </c>
      <c r="V700" s="6">
        <v>45838</v>
      </c>
      <c r="W700" t="s">
        <v>3556</v>
      </c>
    </row>
    <row r="701" spans="1:23" ht="15" customHeight="1" x14ac:dyDescent="0.25">
      <c r="A701">
        <v>2025</v>
      </c>
      <c r="B701" s="13">
        <v>45748</v>
      </c>
      <c r="C701" s="13">
        <v>45838</v>
      </c>
      <c r="D701" t="s">
        <v>62</v>
      </c>
      <c r="E701" t="s">
        <v>3111</v>
      </c>
      <c r="F701" t="s">
        <v>1127</v>
      </c>
      <c r="G701" t="s">
        <v>1118</v>
      </c>
      <c r="H701" t="s">
        <v>3167</v>
      </c>
      <c r="I701" t="s">
        <v>64</v>
      </c>
      <c r="L701" s="6">
        <v>45789</v>
      </c>
      <c r="M701" s="6">
        <v>45838</v>
      </c>
      <c r="N701" t="s">
        <v>3114</v>
      </c>
      <c r="O701">
        <v>13132</v>
      </c>
      <c r="P701">
        <v>12990.49</v>
      </c>
      <c r="Q701">
        <v>21448.93</v>
      </c>
      <c r="R701">
        <v>21217.8</v>
      </c>
      <c r="T701" s="14" t="s">
        <v>3012</v>
      </c>
      <c r="U701" s="9" t="s">
        <v>3013</v>
      </c>
      <c r="V701" s="6">
        <v>45838</v>
      </c>
      <c r="W701" t="s">
        <v>3556</v>
      </c>
    </row>
    <row r="702" spans="1:23" ht="15" customHeight="1" x14ac:dyDescent="0.25">
      <c r="A702">
        <v>2025</v>
      </c>
      <c r="B702" s="13">
        <v>45748</v>
      </c>
      <c r="C702" s="13">
        <v>45838</v>
      </c>
      <c r="D702" t="s">
        <v>62</v>
      </c>
      <c r="E702" t="s">
        <v>3111</v>
      </c>
      <c r="F702" t="s">
        <v>3168</v>
      </c>
      <c r="G702" t="s">
        <v>3169</v>
      </c>
      <c r="H702" t="s">
        <v>3170</v>
      </c>
      <c r="I702" t="s">
        <v>64</v>
      </c>
      <c r="K702" t="s">
        <v>3171</v>
      </c>
      <c r="L702" s="6">
        <v>45809</v>
      </c>
      <c r="M702" s="6">
        <v>45838</v>
      </c>
      <c r="N702" t="s">
        <v>3114</v>
      </c>
      <c r="O702">
        <v>13132</v>
      </c>
      <c r="P702">
        <v>12990.49</v>
      </c>
      <c r="Q702">
        <v>13132</v>
      </c>
      <c r="R702">
        <v>12990.49</v>
      </c>
      <c r="T702" s="14" t="s">
        <v>3012</v>
      </c>
      <c r="U702" s="9" t="s">
        <v>3013</v>
      </c>
      <c r="V702" s="6">
        <v>45838</v>
      </c>
      <c r="W702" t="s">
        <v>3557</v>
      </c>
    </row>
    <row r="703" spans="1:23" ht="15" customHeight="1" x14ac:dyDescent="0.25">
      <c r="A703">
        <v>2025</v>
      </c>
      <c r="B703" s="13">
        <v>45748</v>
      </c>
      <c r="C703" s="13">
        <v>45838</v>
      </c>
      <c r="D703" t="s">
        <v>62</v>
      </c>
      <c r="E703" t="s">
        <v>3111</v>
      </c>
      <c r="F703" t="s">
        <v>3112</v>
      </c>
      <c r="G703" t="s">
        <v>1112</v>
      </c>
      <c r="H703" t="s">
        <v>1113</v>
      </c>
      <c r="I703" t="s">
        <v>64</v>
      </c>
      <c r="K703" t="s">
        <v>3172</v>
      </c>
      <c r="L703" s="6">
        <v>45809</v>
      </c>
      <c r="M703" s="6">
        <v>45838</v>
      </c>
      <c r="N703" t="s">
        <v>3114</v>
      </c>
      <c r="O703">
        <v>13132</v>
      </c>
      <c r="P703">
        <v>12990.49</v>
      </c>
      <c r="Q703">
        <v>13132</v>
      </c>
      <c r="R703">
        <v>12990.49</v>
      </c>
      <c r="T703" s="14" t="s">
        <v>3012</v>
      </c>
      <c r="U703" s="9" t="s">
        <v>3013</v>
      </c>
      <c r="V703" s="6">
        <v>45838</v>
      </c>
      <c r="W703" t="s">
        <v>3557</v>
      </c>
    </row>
    <row r="704" spans="1:23" ht="15" customHeight="1" x14ac:dyDescent="0.25">
      <c r="A704">
        <v>2025</v>
      </c>
      <c r="B704" s="13">
        <v>45748</v>
      </c>
      <c r="C704" s="13">
        <v>45838</v>
      </c>
      <c r="D704" t="s">
        <v>62</v>
      </c>
      <c r="E704" t="s">
        <v>3111</v>
      </c>
      <c r="F704" t="s">
        <v>3173</v>
      </c>
      <c r="G704" t="s">
        <v>1128</v>
      </c>
      <c r="H704" t="s">
        <v>612</v>
      </c>
      <c r="I704" t="s">
        <v>64</v>
      </c>
      <c r="K704" t="s">
        <v>3174</v>
      </c>
      <c r="L704" s="6">
        <v>45809</v>
      </c>
      <c r="M704" s="6">
        <v>45838</v>
      </c>
      <c r="N704" t="s">
        <v>3114</v>
      </c>
      <c r="O704">
        <v>13132</v>
      </c>
      <c r="P704">
        <v>12990.49</v>
      </c>
      <c r="Q704">
        <v>13132</v>
      </c>
      <c r="R704">
        <v>12990.49</v>
      </c>
      <c r="T704" s="14" t="s">
        <v>3012</v>
      </c>
      <c r="U704" s="9" t="s">
        <v>3013</v>
      </c>
      <c r="V704" s="6">
        <v>45838</v>
      </c>
      <c r="W704" t="s">
        <v>3557</v>
      </c>
    </row>
    <row r="705" spans="1:23" ht="15" customHeight="1" x14ac:dyDescent="0.25">
      <c r="A705">
        <v>2025</v>
      </c>
      <c r="B705" s="13">
        <v>45748</v>
      </c>
      <c r="C705" s="13">
        <v>45838</v>
      </c>
      <c r="D705" t="s">
        <v>62</v>
      </c>
      <c r="E705" t="s">
        <v>3111</v>
      </c>
      <c r="F705" t="s">
        <v>3175</v>
      </c>
      <c r="G705" t="s">
        <v>579</v>
      </c>
      <c r="H705" t="s">
        <v>1129</v>
      </c>
      <c r="I705" t="s">
        <v>63</v>
      </c>
      <c r="K705" t="s">
        <v>3176</v>
      </c>
      <c r="L705" s="6">
        <v>45809</v>
      </c>
      <c r="M705" s="6">
        <v>45838</v>
      </c>
      <c r="N705" t="s">
        <v>3177</v>
      </c>
      <c r="O705">
        <v>16415.09</v>
      </c>
      <c r="P705">
        <v>16238.2</v>
      </c>
      <c r="Q705">
        <v>16415.09</v>
      </c>
      <c r="R705">
        <v>16238.2</v>
      </c>
      <c r="T705" s="14" t="s">
        <v>3012</v>
      </c>
      <c r="U705" s="9" t="s">
        <v>3013</v>
      </c>
      <c r="V705" s="6">
        <v>45838</v>
      </c>
      <c r="W705" t="s">
        <v>3557</v>
      </c>
    </row>
    <row r="706" spans="1:23" ht="15" customHeight="1" x14ac:dyDescent="0.25">
      <c r="A706">
        <v>2025</v>
      </c>
      <c r="B706" s="13">
        <v>45748</v>
      </c>
      <c r="C706" s="13">
        <v>45838</v>
      </c>
      <c r="D706" t="s">
        <v>62</v>
      </c>
      <c r="E706" t="s">
        <v>3111</v>
      </c>
      <c r="F706" t="s">
        <v>3178</v>
      </c>
      <c r="G706" t="s">
        <v>1121</v>
      </c>
      <c r="H706" t="s">
        <v>1027</v>
      </c>
      <c r="I706" t="s">
        <v>64</v>
      </c>
      <c r="K706" t="s">
        <v>3179</v>
      </c>
      <c r="L706" s="6">
        <v>45809</v>
      </c>
      <c r="M706" s="6">
        <v>45838</v>
      </c>
      <c r="N706" t="s">
        <v>3114</v>
      </c>
      <c r="O706">
        <v>13132</v>
      </c>
      <c r="P706">
        <v>12990.49</v>
      </c>
      <c r="Q706">
        <v>13132</v>
      </c>
      <c r="R706">
        <v>12990.49</v>
      </c>
      <c r="T706" s="14" t="s">
        <v>3012</v>
      </c>
      <c r="U706" s="9" t="s">
        <v>3013</v>
      </c>
      <c r="V706" s="6">
        <v>45838</v>
      </c>
      <c r="W706" t="s">
        <v>3557</v>
      </c>
    </row>
    <row r="707" spans="1:23" ht="15" customHeight="1" x14ac:dyDescent="0.25">
      <c r="A707">
        <v>2025</v>
      </c>
      <c r="B707" s="13">
        <v>45748</v>
      </c>
      <c r="C707" s="13">
        <v>45838</v>
      </c>
      <c r="D707" t="s">
        <v>62</v>
      </c>
      <c r="E707" t="s">
        <v>3111</v>
      </c>
      <c r="F707" t="s">
        <v>3180</v>
      </c>
      <c r="G707" t="s">
        <v>3181</v>
      </c>
      <c r="H707" t="s">
        <v>1130</v>
      </c>
      <c r="I707" t="s">
        <v>63</v>
      </c>
      <c r="K707" t="s">
        <v>3182</v>
      </c>
      <c r="L707" s="6">
        <v>45809</v>
      </c>
      <c r="M707" s="6">
        <v>45838</v>
      </c>
      <c r="N707" t="s">
        <v>3114</v>
      </c>
      <c r="O707">
        <v>13132</v>
      </c>
      <c r="P707">
        <v>12990.49</v>
      </c>
      <c r="Q707">
        <v>13132</v>
      </c>
      <c r="R707">
        <v>12990.49</v>
      </c>
      <c r="T707" s="14" t="s">
        <v>3012</v>
      </c>
      <c r="U707" s="9" t="s">
        <v>3013</v>
      </c>
      <c r="V707" s="6">
        <v>45838</v>
      </c>
      <c r="W707" t="s">
        <v>3557</v>
      </c>
    </row>
    <row r="708" spans="1:23" ht="15" customHeight="1" x14ac:dyDescent="0.25">
      <c r="A708">
        <v>2025</v>
      </c>
      <c r="B708" s="13">
        <v>45748</v>
      </c>
      <c r="C708" s="13">
        <v>45838</v>
      </c>
      <c r="D708" t="s">
        <v>62</v>
      </c>
      <c r="E708" t="s">
        <v>3111</v>
      </c>
      <c r="F708" t="s">
        <v>3183</v>
      </c>
      <c r="G708" t="s">
        <v>1118</v>
      </c>
      <c r="H708" t="s">
        <v>3156</v>
      </c>
      <c r="I708" t="s">
        <v>64</v>
      </c>
      <c r="K708" t="s">
        <v>3184</v>
      </c>
      <c r="L708" s="6">
        <v>45809</v>
      </c>
      <c r="M708" s="6">
        <v>45838</v>
      </c>
      <c r="N708" t="s">
        <v>3114</v>
      </c>
      <c r="O708">
        <v>13132</v>
      </c>
      <c r="P708">
        <v>12990.49</v>
      </c>
      <c r="Q708">
        <v>13132</v>
      </c>
      <c r="R708">
        <v>12990.49</v>
      </c>
      <c r="T708" s="14" t="s">
        <v>3012</v>
      </c>
      <c r="U708" s="9" t="s">
        <v>3013</v>
      </c>
      <c r="V708" s="6">
        <v>45838</v>
      </c>
      <c r="W708" t="s">
        <v>3557</v>
      </c>
    </row>
    <row r="709" spans="1:23" ht="15" customHeight="1" x14ac:dyDescent="0.25">
      <c r="A709">
        <v>2025</v>
      </c>
      <c r="B709" s="13">
        <v>45748</v>
      </c>
      <c r="C709" s="13">
        <v>45838</v>
      </c>
      <c r="D709" t="s">
        <v>62</v>
      </c>
      <c r="E709" t="s">
        <v>3111</v>
      </c>
      <c r="F709" t="s">
        <v>3185</v>
      </c>
      <c r="G709" t="s">
        <v>3186</v>
      </c>
      <c r="H709" t="s">
        <v>1131</v>
      </c>
      <c r="I709" t="s">
        <v>64</v>
      </c>
      <c r="K709" t="s">
        <v>3187</v>
      </c>
      <c r="L709" s="6">
        <v>45809</v>
      </c>
      <c r="M709" s="6">
        <v>45838</v>
      </c>
      <c r="N709" t="s">
        <v>3114</v>
      </c>
      <c r="O709">
        <v>13132</v>
      </c>
      <c r="P709">
        <v>12990.49</v>
      </c>
      <c r="Q709">
        <v>13132</v>
      </c>
      <c r="R709">
        <v>12990.49</v>
      </c>
      <c r="T709" s="14" t="s">
        <v>3012</v>
      </c>
      <c r="U709" s="9" t="s">
        <v>3013</v>
      </c>
      <c r="V709" s="6">
        <v>45838</v>
      </c>
      <c r="W709" t="s">
        <v>3557</v>
      </c>
    </row>
    <row r="710" spans="1:23" ht="15" customHeight="1" x14ac:dyDescent="0.25">
      <c r="A710">
        <v>2025</v>
      </c>
      <c r="B710" s="13">
        <v>45748</v>
      </c>
      <c r="C710" s="13">
        <v>45838</v>
      </c>
      <c r="D710" t="s">
        <v>62</v>
      </c>
      <c r="E710" t="s">
        <v>3111</v>
      </c>
      <c r="F710" t="s">
        <v>3137</v>
      </c>
      <c r="G710" t="s">
        <v>576</v>
      </c>
      <c r="H710" t="s">
        <v>3138</v>
      </c>
      <c r="I710" t="s">
        <v>63</v>
      </c>
      <c r="K710" t="s">
        <v>3188</v>
      </c>
      <c r="L710" s="6">
        <v>45809</v>
      </c>
      <c r="M710" s="6">
        <v>45838</v>
      </c>
      <c r="N710" t="s">
        <v>3114</v>
      </c>
      <c r="O710">
        <v>13132</v>
      </c>
      <c r="P710">
        <v>12990.49</v>
      </c>
      <c r="Q710">
        <v>13132</v>
      </c>
      <c r="R710">
        <v>12990.49</v>
      </c>
      <c r="T710" s="14" t="s">
        <v>3012</v>
      </c>
      <c r="U710" s="9" t="s">
        <v>3013</v>
      </c>
      <c r="V710" s="6">
        <v>45838</v>
      </c>
      <c r="W710" t="s">
        <v>3557</v>
      </c>
    </row>
    <row r="711" spans="1:23" ht="15" customHeight="1" x14ac:dyDescent="0.25">
      <c r="A711">
        <v>2025</v>
      </c>
      <c r="B711" s="13">
        <v>45748</v>
      </c>
      <c r="C711" s="13">
        <v>45838</v>
      </c>
      <c r="D711" t="s">
        <v>62</v>
      </c>
      <c r="E711" t="s">
        <v>3111</v>
      </c>
      <c r="F711" t="s">
        <v>3189</v>
      </c>
      <c r="G711" t="s">
        <v>1132</v>
      </c>
      <c r="H711" t="s">
        <v>1133</v>
      </c>
      <c r="I711" t="s">
        <v>64</v>
      </c>
      <c r="K711" t="s">
        <v>3190</v>
      </c>
      <c r="L711" s="6">
        <v>45748</v>
      </c>
      <c r="M711" s="6">
        <v>45761</v>
      </c>
      <c r="N711" t="s">
        <v>3191</v>
      </c>
      <c r="O711">
        <v>7660</v>
      </c>
      <c r="P711">
        <v>7577.83</v>
      </c>
      <c r="Q711">
        <v>7660.38</v>
      </c>
      <c r="R711">
        <v>7577.83</v>
      </c>
      <c r="T711" s="14" t="s">
        <v>3012</v>
      </c>
      <c r="U711" s="9" t="s">
        <v>3013</v>
      </c>
      <c r="V711" s="6">
        <v>45838</v>
      </c>
      <c r="W711" t="s">
        <v>3557</v>
      </c>
    </row>
    <row r="712" spans="1:23" ht="15" customHeight="1" x14ac:dyDescent="0.25">
      <c r="A712">
        <v>2025</v>
      </c>
      <c r="B712" s="13">
        <v>45748</v>
      </c>
      <c r="C712" s="13">
        <v>45838</v>
      </c>
      <c r="D712" t="s">
        <v>62</v>
      </c>
      <c r="E712" t="s">
        <v>3111</v>
      </c>
      <c r="F712" t="s">
        <v>3192</v>
      </c>
      <c r="G712" t="s">
        <v>596</v>
      </c>
      <c r="H712" t="s">
        <v>621</v>
      </c>
      <c r="I712" t="s">
        <v>64</v>
      </c>
      <c r="K712" t="s">
        <v>3193</v>
      </c>
      <c r="L712" s="6">
        <v>45748</v>
      </c>
      <c r="M712" s="6">
        <v>45838</v>
      </c>
      <c r="N712" t="s">
        <v>3194</v>
      </c>
      <c r="O712">
        <v>13132</v>
      </c>
      <c r="P712">
        <v>12990.49</v>
      </c>
      <c r="Q712">
        <v>39396</v>
      </c>
      <c r="R712">
        <v>38971.47</v>
      </c>
      <c r="T712" s="14" t="s">
        <v>3012</v>
      </c>
      <c r="U712" s="9" t="s">
        <v>3013</v>
      </c>
      <c r="V712" s="6">
        <v>45838</v>
      </c>
      <c r="W712" t="s">
        <v>3557</v>
      </c>
    </row>
    <row r="713" spans="1:23" ht="15" customHeight="1" x14ac:dyDescent="0.25">
      <c r="A713">
        <v>2025</v>
      </c>
      <c r="B713" s="13">
        <v>45748</v>
      </c>
      <c r="C713" s="13">
        <v>45838</v>
      </c>
      <c r="D713" t="s">
        <v>62</v>
      </c>
      <c r="E713" t="s">
        <v>3111</v>
      </c>
      <c r="F713" t="s">
        <v>3195</v>
      </c>
      <c r="G713" t="s">
        <v>591</v>
      </c>
      <c r="H713" t="s">
        <v>1134</v>
      </c>
      <c r="I713" t="s">
        <v>64</v>
      </c>
      <c r="K713" t="s">
        <v>3196</v>
      </c>
      <c r="L713" s="6">
        <v>45748</v>
      </c>
      <c r="M713" s="6">
        <v>45838</v>
      </c>
      <c r="N713" t="s">
        <v>3194</v>
      </c>
      <c r="O713">
        <v>13132</v>
      </c>
      <c r="P713">
        <v>12990.49</v>
      </c>
      <c r="Q713">
        <v>39396</v>
      </c>
      <c r="R713">
        <v>38971.47</v>
      </c>
      <c r="T713" s="14" t="s">
        <v>3012</v>
      </c>
      <c r="U713" s="9" t="s">
        <v>3013</v>
      </c>
      <c r="V713" s="6">
        <v>45838</v>
      </c>
      <c r="W713" t="s">
        <v>3557</v>
      </c>
    </row>
    <row r="714" spans="1:23" ht="15" customHeight="1" x14ac:dyDescent="0.25">
      <c r="A714">
        <v>2025</v>
      </c>
      <c r="B714" s="13">
        <v>45748</v>
      </c>
      <c r="C714" s="13">
        <v>45838</v>
      </c>
      <c r="D714" t="s">
        <v>62</v>
      </c>
      <c r="E714" t="s">
        <v>3111</v>
      </c>
      <c r="F714" t="s">
        <v>3197</v>
      </c>
      <c r="G714" t="s">
        <v>3198</v>
      </c>
      <c r="H714" t="s">
        <v>3199</v>
      </c>
      <c r="I714" t="s">
        <v>63</v>
      </c>
      <c r="K714" t="s">
        <v>3200</v>
      </c>
      <c r="L714" s="6">
        <v>45748</v>
      </c>
      <c r="M714" s="6">
        <v>45838</v>
      </c>
      <c r="N714" t="s">
        <v>3194</v>
      </c>
      <c r="O714">
        <v>13132</v>
      </c>
      <c r="P714">
        <v>12990.49</v>
      </c>
      <c r="Q714">
        <v>39396</v>
      </c>
      <c r="R714">
        <v>38971.47</v>
      </c>
      <c r="T714" s="14" t="s">
        <v>3012</v>
      </c>
      <c r="U714" s="9" t="s">
        <v>3013</v>
      </c>
      <c r="V714" s="6">
        <v>45838</v>
      </c>
      <c r="W714" t="s">
        <v>3557</v>
      </c>
    </row>
    <row r="715" spans="1:23" ht="15" customHeight="1" x14ac:dyDescent="0.25">
      <c r="A715">
        <v>2025</v>
      </c>
      <c r="B715" s="13">
        <v>45748</v>
      </c>
      <c r="C715" s="13">
        <v>45838</v>
      </c>
      <c r="D715" t="s">
        <v>62</v>
      </c>
      <c r="E715" t="s">
        <v>3111</v>
      </c>
      <c r="F715" t="s">
        <v>1135</v>
      </c>
      <c r="G715" t="s">
        <v>607</v>
      </c>
      <c r="H715" t="s">
        <v>3081</v>
      </c>
      <c r="I715" t="s">
        <v>64</v>
      </c>
      <c r="K715" t="s">
        <v>3201</v>
      </c>
      <c r="L715" s="6">
        <v>45748</v>
      </c>
      <c r="M715" s="6">
        <v>45838</v>
      </c>
      <c r="N715" t="s">
        <v>3194</v>
      </c>
      <c r="O715">
        <v>13132</v>
      </c>
      <c r="P715">
        <v>12990.49</v>
      </c>
      <c r="Q715">
        <v>39396</v>
      </c>
      <c r="R715">
        <v>38971.47</v>
      </c>
      <c r="T715" s="14" t="s">
        <v>3012</v>
      </c>
      <c r="U715" s="9" t="s">
        <v>3013</v>
      </c>
      <c r="V715" s="6">
        <v>45838</v>
      </c>
      <c r="W715" t="s">
        <v>3557</v>
      </c>
    </row>
    <row r="716" spans="1:23" ht="15" customHeight="1" x14ac:dyDescent="0.25">
      <c r="A716">
        <v>2025</v>
      </c>
      <c r="B716" s="13">
        <v>45748</v>
      </c>
      <c r="C716" s="13">
        <v>45838</v>
      </c>
      <c r="D716" t="s">
        <v>62</v>
      </c>
      <c r="E716" t="s">
        <v>3111</v>
      </c>
      <c r="F716" t="s">
        <v>3202</v>
      </c>
      <c r="G716" t="s">
        <v>614</v>
      </c>
      <c r="H716" t="s">
        <v>3203</v>
      </c>
      <c r="I716" t="s">
        <v>64</v>
      </c>
      <c r="K716" t="s">
        <v>3204</v>
      </c>
      <c r="L716" s="6">
        <v>45748</v>
      </c>
      <c r="M716" s="6">
        <v>45838</v>
      </c>
      <c r="N716" t="s">
        <v>3194</v>
      </c>
      <c r="O716">
        <v>13132</v>
      </c>
      <c r="P716">
        <v>12990.49</v>
      </c>
      <c r="Q716">
        <v>39396</v>
      </c>
      <c r="R716">
        <v>38971.47</v>
      </c>
      <c r="T716" s="14" t="s">
        <v>3012</v>
      </c>
      <c r="U716" s="9" t="s">
        <v>3013</v>
      </c>
      <c r="V716" s="6">
        <v>45838</v>
      </c>
      <c r="W716" t="s">
        <v>3557</v>
      </c>
    </row>
    <row r="717" spans="1:23" ht="15" customHeight="1" x14ac:dyDescent="0.25">
      <c r="A717">
        <v>2025</v>
      </c>
      <c r="B717" s="13">
        <v>45748</v>
      </c>
      <c r="C717" s="13">
        <v>45838</v>
      </c>
      <c r="D717" t="s">
        <v>62</v>
      </c>
      <c r="E717" t="s">
        <v>3111</v>
      </c>
      <c r="F717" t="s">
        <v>3205</v>
      </c>
      <c r="G717" t="s">
        <v>1136</v>
      </c>
      <c r="H717" t="s">
        <v>616</v>
      </c>
      <c r="I717" t="s">
        <v>63</v>
      </c>
      <c r="K717" t="s">
        <v>3204</v>
      </c>
      <c r="L717" s="6">
        <v>45748</v>
      </c>
      <c r="M717" s="6">
        <v>45838</v>
      </c>
      <c r="N717" t="s">
        <v>3194</v>
      </c>
      <c r="O717">
        <v>13132</v>
      </c>
      <c r="P717">
        <v>12990.49</v>
      </c>
      <c r="Q717">
        <v>39396</v>
      </c>
      <c r="R717">
        <v>38971.47</v>
      </c>
      <c r="T717" s="14" t="s">
        <v>3012</v>
      </c>
      <c r="U717" s="9" t="s">
        <v>3013</v>
      </c>
      <c r="V717" s="6">
        <v>45838</v>
      </c>
      <c r="W717" t="s">
        <v>3557</v>
      </c>
    </row>
    <row r="718" spans="1:23" ht="15" customHeight="1" x14ac:dyDescent="0.25">
      <c r="A718">
        <v>2025</v>
      </c>
      <c r="B718" s="13">
        <v>45748</v>
      </c>
      <c r="C718" s="13">
        <v>45838</v>
      </c>
      <c r="D718" t="s">
        <v>62</v>
      </c>
      <c r="E718" t="s">
        <v>3111</v>
      </c>
      <c r="F718" t="s">
        <v>3206</v>
      </c>
      <c r="G718" t="s">
        <v>1136</v>
      </c>
      <c r="H718" t="s">
        <v>609</v>
      </c>
      <c r="I718" t="s">
        <v>64</v>
      </c>
      <c r="K718" t="s">
        <v>3207</v>
      </c>
      <c r="L718" s="6">
        <v>45748</v>
      </c>
      <c r="M718" s="6">
        <v>45838</v>
      </c>
      <c r="N718" t="s">
        <v>3194</v>
      </c>
      <c r="O718">
        <v>13132</v>
      </c>
      <c r="P718">
        <v>12990.49</v>
      </c>
      <c r="Q718">
        <v>39396</v>
      </c>
      <c r="R718">
        <v>38971.47</v>
      </c>
      <c r="T718" s="14" t="s">
        <v>3012</v>
      </c>
      <c r="U718" s="9" t="s">
        <v>3013</v>
      </c>
      <c r="V718" s="6">
        <v>45838</v>
      </c>
      <c r="W718" t="s">
        <v>3557</v>
      </c>
    </row>
    <row r="719" spans="1:23" ht="15" customHeight="1" x14ac:dyDescent="0.25">
      <c r="A719">
        <v>2025</v>
      </c>
      <c r="B719" s="13">
        <v>45748</v>
      </c>
      <c r="C719" s="13">
        <v>45838</v>
      </c>
      <c r="D719" t="s">
        <v>62</v>
      </c>
      <c r="E719" t="s">
        <v>3111</v>
      </c>
      <c r="F719" t="s">
        <v>3208</v>
      </c>
      <c r="G719" t="s">
        <v>615</v>
      </c>
      <c r="H719" t="s">
        <v>847</v>
      </c>
      <c r="I719" t="s">
        <v>64</v>
      </c>
      <c r="K719" t="s">
        <v>3209</v>
      </c>
      <c r="L719" s="6">
        <v>45748</v>
      </c>
      <c r="M719" s="6">
        <v>45838</v>
      </c>
      <c r="N719" t="s">
        <v>3194</v>
      </c>
      <c r="O719">
        <v>13132</v>
      </c>
      <c r="P719">
        <v>12990.49</v>
      </c>
      <c r="Q719">
        <v>39396</v>
      </c>
      <c r="R719">
        <v>38971.47</v>
      </c>
      <c r="T719" s="14" t="s">
        <v>3012</v>
      </c>
      <c r="U719" s="9" t="s">
        <v>3013</v>
      </c>
      <c r="V719" s="6">
        <v>45838</v>
      </c>
      <c r="W719" t="s">
        <v>3557</v>
      </c>
    </row>
    <row r="720" spans="1:23" ht="15" customHeight="1" x14ac:dyDescent="0.25">
      <c r="A720">
        <v>2025</v>
      </c>
      <c r="B720" s="13">
        <v>45748</v>
      </c>
      <c r="C720" s="13">
        <v>45838</v>
      </c>
      <c r="D720" t="s">
        <v>62</v>
      </c>
      <c r="E720" t="s">
        <v>3111</v>
      </c>
      <c r="F720" t="s">
        <v>3210</v>
      </c>
      <c r="G720" t="s">
        <v>901</v>
      </c>
      <c r="H720" t="s">
        <v>1137</v>
      </c>
      <c r="I720" t="s">
        <v>63</v>
      </c>
      <c r="K720" t="s">
        <v>3211</v>
      </c>
      <c r="L720" s="6">
        <v>45748</v>
      </c>
      <c r="M720" s="6">
        <v>45838</v>
      </c>
      <c r="N720" t="s">
        <v>3194</v>
      </c>
      <c r="O720">
        <v>13132</v>
      </c>
      <c r="P720">
        <v>12990.49</v>
      </c>
      <c r="Q720">
        <v>39396</v>
      </c>
      <c r="R720">
        <v>38971.47</v>
      </c>
      <c r="T720" s="14" t="s">
        <v>3012</v>
      </c>
      <c r="U720" s="9" t="s">
        <v>3013</v>
      </c>
      <c r="V720" s="6">
        <v>45838</v>
      </c>
      <c r="W720" t="s">
        <v>3557</v>
      </c>
    </row>
    <row r="721" spans="1:23" ht="15" customHeight="1" x14ac:dyDescent="0.25">
      <c r="A721">
        <v>2025</v>
      </c>
      <c r="B721" s="13">
        <v>45748</v>
      </c>
      <c r="C721" s="13">
        <v>45838</v>
      </c>
      <c r="D721" t="s">
        <v>62</v>
      </c>
      <c r="E721" t="s">
        <v>3111</v>
      </c>
      <c r="F721" t="s">
        <v>3212</v>
      </c>
      <c r="G721" t="s">
        <v>3213</v>
      </c>
      <c r="H721" t="s">
        <v>587</v>
      </c>
      <c r="I721" t="s">
        <v>64</v>
      </c>
      <c r="K721" t="s">
        <v>3214</v>
      </c>
      <c r="L721" s="6">
        <v>45748</v>
      </c>
      <c r="M721" s="6">
        <v>45838</v>
      </c>
      <c r="N721" t="s">
        <v>3194</v>
      </c>
      <c r="O721">
        <v>13132</v>
      </c>
      <c r="P721">
        <v>11999.93</v>
      </c>
      <c r="Q721">
        <v>39396</v>
      </c>
      <c r="R721">
        <v>35999.79</v>
      </c>
      <c r="T721" s="14" t="s">
        <v>3012</v>
      </c>
      <c r="U721" s="9" t="s">
        <v>3013</v>
      </c>
      <c r="V721" s="6">
        <v>45838</v>
      </c>
      <c r="W721" t="s">
        <v>3557</v>
      </c>
    </row>
    <row r="722" spans="1:23" ht="15" customHeight="1" x14ac:dyDescent="0.25">
      <c r="A722">
        <v>2025</v>
      </c>
      <c r="B722" s="13">
        <v>45748</v>
      </c>
      <c r="C722" s="13">
        <v>45838</v>
      </c>
      <c r="D722" t="s">
        <v>62</v>
      </c>
      <c r="E722" t="s">
        <v>3111</v>
      </c>
      <c r="F722" t="s">
        <v>3215</v>
      </c>
      <c r="G722" t="s">
        <v>3216</v>
      </c>
      <c r="H722" t="s">
        <v>1118</v>
      </c>
      <c r="I722" t="s">
        <v>64</v>
      </c>
      <c r="K722" t="s">
        <v>3217</v>
      </c>
      <c r="L722" s="6">
        <v>45748</v>
      </c>
      <c r="M722" s="6">
        <v>45838</v>
      </c>
      <c r="N722" t="s">
        <v>3194</v>
      </c>
      <c r="O722">
        <v>13132</v>
      </c>
      <c r="P722">
        <v>12990.49</v>
      </c>
      <c r="Q722">
        <v>39396</v>
      </c>
      <c r="R722">
        <v>38971.47</v>
      </c>
      <c r="T722" s="14" t="s">
        <v>3012</v>
      </c>
      <c r="U722" s="9" t="s">
        <v>3013</v>
      </c>
      <c r="V722" s="6">
        <v>45838</v>
      </c>
      <c r="W722" t="s">
        <v>3557</v>
      </c>
    </row>
    <row r="723" spans="1:23" ht="15" customHeight="1" x14ac:dyDescent="0.25">
      <c r="A723">
        <v>2025</v>
      </c>
      <c r="B723" s="13">
        <v>45748</v>
      </c>
      <c r="C723" s="13">
        <v>45838</v>
      </c>
      <c r="D723" t="s">
        <v>62</v>
      </c>
      <c r="E723" t="s">
        <v>3111</v>
      </c>
      <c r="F723" t="s">
        <v>3218</v>
      </c>
      <c r="G723" t="s">
        <v>1138</v>
      </c>
      <c r="H723" t="s">
        <v>3219</v>
      </c>
      <c r="I723" t="s">
        <v>63</v>
      </c>
      <c r="K723" t="s">
        <v>3220</v>
      </c>
      <c r="L723" s="6">
        <v>45748</v>
      </c>
      <c r="M723" s="6">
        <v>45838</v>
      </c>
      <c r="N723" t="s">
        <v>3194</v>
      </c>
      <c r="O723">
        <v>13132</v>
      </c>
      <c r="P723">
        <v>12990.49</v>
      </c>
      <c r="Q723">
        <v>39396</v>
      </c>
      <c r="R723">
        <v>38971.47</v>
      </c>
      <c r="T723" s="14" t="s">
        <v>3012</v>
      </c>
      <c r="U723" s="9" t="s">
        <v>3013</v>
      </c>
      <c r="V723" s="6">
        <v>45838</v>
      </c>
      <c r="W723" t="s">
        <v>3557</v>
      </c>
    </row>
    <row r="724" spans="1:23" ht="15" customHeight="1" x14ac:dyDescent="0.25">
      <c r="A724">
        <v>2025</v>
      </c>
      <c r="B724" s="13">
        <v>45748</v>
      </c>
      <c r="C724" s="13">
        <v>45838</v>
      </c>
      <c r="D724" t="s">
        <v>62</v>
      </c>
      <c r="E724" t="s">
        <v>3111</v>
      </c>
      <c r="F724" t="s">
        <v>3221</v>
      </c>
      <c r="G724" t="s">
        <v>1020</v>
      </c>
      <c r="H724" t="s">
        <v>599</v>
      </c>
      <c r="I724" t="s">
        <v>63</v>
      </c>
      <c r="K724" t="s">
        <v>3222</v>
      </c>
      <c r="L724" s="6">
        <v>45748</v>
      </c>
      <c r="M724" s="6">
        <v>45838</v>
      </c>
      <c r="N724" t="s">
        <v>3194</v>
      </c>
      <c r="O724">
        <v>13132</v>
      </c>
      <c r="P724">
        <v>12990.49</v>
      </c>
      <c r="Q724">
        <v>39396</v>
      </c>
      <c r="R724">
        <v>38971.47</v>
      </c>
      <c r="T724" s="14" t="s">
        <v>3012</v>
      </c>
      <c r="U724" s="9" t="s">
        <v>3013</v>
      </c>
      <c r="V724" s="6">
        <v>45838</v>
      </c>
      <c r="W724" t="s">
        <v>3557</v>
      </c>
    </row>
    <row r="725" spans="1:23" ht="15" customHeight="1" x14ac:dyDescent="0.25">
      <c r="A725">
        <v>2025</v>
      </c>
      <c r="B725" s="13">
        <v>45748</v>
      </c>
      <c r="C725" s="13">
        <v>45838</v>
      </c>
      <c r="D725" t="s">
        <v>62</v>
      </c>
      <c r="E725" t="s">
        <v>3111</v>
      </c>
      <c r="F725" t="s">
        <v>3223</v>
      </c>
      <c r="G725" t="s">
        <v>3224</v>
      </c>
      <c r="H725" t="s">
        <v>1139</v>
      </c>
      <c r="I725" t="s">
        <v>64</v>
      </c>
      <c r="K725" t="s">
        <v>3225</v>
      </c>
      <c r="L725" s="6">
        <v>45748</v>
      </c>
      <c r="M725" s="6">
        <v>45838</v>
      </c>
      <c r="N725" t="s">
        <v>3194</v>
      </c>
      <c r="O725">
        <v>13132</v>
      </c>
      <c r="P725">
        <v>12990.49</v>
      </c>
      <c r="Q725">
        <v>39396</v>
      </c>
      <c r="R725">
        <v>38971.47</v>
      </c>
      <c r="T725" s="14" t="s">
        <v>3012</v>
      </c>
      <c r="U725" s="9" t="s">
        <v>3013</v>
      </c>
      <c r="V725" s="6">
        <v>45838</v>
      </c>
      <c r="W725" t="s">
        <v>3557</v>
      </c>
    </row>
    <row r="726" spans="1:23" ht="15" customHeight="1" x14ac:dyDescent="0.25">
      <c r="A726">
        <v>2025</v>
      </c>
      <c r="B726" s="13">
        <v>45748</v>
      </c>
      <c r="C726" s="13">
        <v>45838</v>
      </c>
      <c r="D726" t="s">
        <v>62</v>
      </c>
      <c r="E726" t="s">
        <v>3111</v>
      </c>
      <c r="F726" t="s">
        <v>3226</v>
      </c>
      <c r="G726" t="s">
        <v>571</v>
      </c>
      <c r="H726" t="s">
        <v>3227</v>
      </c>
      <c r="I726" t="s">
        <v>64</v>
      </c>
      <c r="K726" t="s">
        <v>3228</v>
      </c>
      <c r="L726" s="6">
        <v>45748</v>
      </c>
      <c r="M726" s="6">
        <v>45838</v>
      </c>
      <c r="N726" t="s">
        <v>3194</v>
      </c>
      <c r="O726">
        <v>13132</v>
      </c>
      <c r="P726">
        <v>12990.49</v>
      </c>
      <c r="Q726">
        <v>39396</v>
      </c>
      <c r="R726">
        <v>38971.47</v>
      </c>
      <c r="T726" s="14" t="s">
        <v>3012</v>
      </c>
      <c r="U726" s="9" t="s">
        <v>3013</v>
      </c>
      <c r="V726" s="6">
        <v>45838</v>
      </c>
      <c r="W726" t="s">
        <v>3557</v>
      </c>
    </row>
    <row r="727" spans="1:23" ht="15" customHeight="1" x14ac:dyDescent="0.25">
      <c r="A727">
        <v>2025</v>
      </c>
      <c r="B727" s="13">
        <v>45748</v>
      </c>
      <c r="C727" s="13">
        <v>45838</v>
      </c>
      <c r="D727" t="s">
        <v>62</v>
      </c>
      <c r="E727" t="s">
        <v>3111</v>
      </c>
      <c r="F727" t="s">
        <v>3229</v>
      </c>
      <c r="G727" t="s">
        <v>571</v>
      </c>
      <c r="H727" t="s">
        <v>1026</v>
      </c>
      <c r="I727" t="s">
        <v>64</v>
      </c>
      <c r="K727" t="s">
        <v>3230</v>
      </c>
      <c r="L727" s="6">
        <v>45748</v>
      </c>
      <c r="M727" s="6">
        <v>45838</v>
      </c>
      <c r="N727" t="s">
        <v>3194</v>
      </c>
      <c r="O727">
        <v>13132</v>
      </c>
      <c r="P727">
        <v>12990.49</v>
      </c>
      <c r="Q727">
        <v>39396</v>
      </c>
      <c r="R727">
        <v>38971.47</v>
      </c>
      <c r="T727" s="14" t="s">
        <v>3012</v>
      </c>
      <c r="U727" s="9" t="s">
        <v>3013</v>
      </c>
      <c r="V727" s="6">
        <v>45838</v>
      </c>
      <c r="W727" t="s">
        <v>3557</v>
      </c>
    </row>
    <row r="728" spans="1:23" ht="15" customHeight="1" x14ac:dyDescent="0.25">
      <c r="A728">
        <v>2025</v>
      </c>
      <c r="B728" s="13">
        <v>45748</v>
      </c>
      <c r="C728" s="13">
        <v>45838</v>
      </c>
      <c r="D728" t="s">
        <v>62</v>
      </c>
      <c r="E728" t="s">
        <v>3111</v>
      </c>
      <c r="F728" t="s">
        <v>3231</v>
      </c>
      <c r="G728" t="s">
        <v>3232</v>
      </c>
      <c r="H728" t="s">
        <v>595</v>
      </c>
      <c r="I728" t="s">
        <v>63</v>
      </c>
      <c r="K728" t="s">
        <v>3233</v>
      </c>
      <c r="L728" s="6">
        <v>45748</v>
      </c>
      <c r="M728" s="6">
        <v>45838</v>
      </c>
      <c r="N728" t="s">
        <v>3194</v>
      </c>
      <c r="O728">
        <v>13132</v>
      </c>
      <c r="P728">
        <v>12990.49</v>
      </c>
      <c r="Q728">
        <v>39396</v>
      </c>
      <c r="R728">
        <v>38971.47</v>
      </c>
      <c r="T728" s="14" t="s">
        <v>3012</v>
      </c>
      <c r="U728" s="9" t="s">
        <v>3013</v>
      </c>
      <c r="V728" s="6">
        <v>45838</v>
      </c>
      <c r="W728" t="s">
        <v>3557</v>
      </c>
    </row>
    <row r="729" spans="1:23" ht="15" customHeight="1" x14ac:dyDescent="0.25">
      <c r="A729">
        <v>2025</v>
      </c>
      <c r="B729" s="13">
        <v>45748</v>
      </c>
      <c r="C729" s="13">
        <v>45838</v>
      </c>
      <c r="D729" t="s">
        <v>62</v>
      </c>
      <c r="E729" t="s">
        <v>3111</v>
      </c>
      <c r="F729" t="s">
        <v>3234</v>
      </c>
      <c r="G729" t="s">
        <v>3235</v>
      </c>
      <c r="H729" t="s">
        <v>3236</v>
      </c>
      <c r="I729" t="s">
        <v>64</v>
      </c>
      <c r="K729" t="s">
        <v>3237</v>
      </c>
      <c r="L729" s="6">
        <v>45748</v>
      </c>
      <c r="M729" s="6">
        <v>45838</v>
      </c>
      <c r="N729" t="s">
        <v>3194</v>
      </c>
      <c r="O729">
        <v>13132</v>
      </c>
      <c r="P729">
        <v>12990.49</v>
      </c>
      <c r="Q729">
        <v>39396</v>
      </c>
      <c r="R729">
        <v>38971.47</v>
      </c>
      <c r="T729" s="14" t="s">
        <v>3012</v>
      </c>
      <c r="U729" s="9" t="s">
        <v>3013</v>
      </c>
      <c r="V729" s="6">
        <v>45838</v>
      </c>
      <c r="W729" t="s">
        <v>3557</v>
      </c>
    </row>
    <row r="730" spans="1:23" ht="15" customHeight="1" x14ac:dyDescent="0.25">
      <c r="A730">
        <v>2025</v>
      </c>
      <c r="B730" s="13">
        <v>45748</v>
      </c>
      <c r="C730" s="13">
        <v>45838</v>
      </c>
      <c r="D730" t="s">
        <v>62</v>
      </c>
      <c r="E730" t="s">
        <v>3111</v>
      </c>
      <c r="F730" t="s">
        <v>3238</v>
      </c>
      <c r="G730" t="s">
        <v>3239</v>
      </c>
      <c r="H730" t="s">
        <v>3240</v>
      </c>
      <c r="I730" t="s">
        <v>63</v>
      </c>
      <c r="K730" t="s">
        <v>3241</v>
      </c>
      <c r="L730" s="6">
        <v>45748</v>
      </c>
      <c r="M730" s="6">
        <v>45838</v>
      </c>
      <c r="N730" t="s">
        <v>3194</v>
      </c>
      <c r="O730">
        <v>13132</v>
      </c>
      <c r="P730">
        <v>12990.49</v>
      </c>
      <c r="Q730">
        <v>39396</v>
      </c>
      <c r="R730">
        <v>38971.47</v>
      </c>
      <c r="T730" s="14" t="s">
        <v>3012</v>
      </c>
      <c r="U730" s="9" t="s">
        <v>3013</v>
      </c>
      <c r="V730" s="6">
        <v>45838</v>
      </c>
      <c r="W730" t="s">
        <v>3557</v>
      </c>
    </row>
    <row r="731" spans="1:23" ht="15" customHeight="1" x14ac:dyDescent="0.25">
      <c r="A731">
        <v>2025</v>
      </c>
      <c r="B731" s="13">
        <v>45748</v>
      </c>
      <c r="C731" s="13">
        <v>45838</v>
      </c>
      <c r="D731" t="s">
        <v>62</v>
      </c>
      <c r="E731" t="s">
        <v>3111</v>
      </c>
      <c r="F731" t="s">
        <v>3242</v>
      </c>
      <c r="G731" t="s">
        <v>3243</v>
      </c>
      <c r="H731" t="s">
        <v>591</v>
      </c>
      <c r="I731" t="s">
        <v>63</v>
      </c>
      <c r="K731" t="s">
        <v>3244</v>
      </c>
      <c r="L731" s="6">
        <v>45748</v>
      </c>
      <c r="M731" s="6">
        <v>45838</v>
      </c>
      <c r="N731" t="s">
        <v>3194</v>
      </c>
      <c r="O731">
        <v>13132</v>
      </c>
      <c r="P731">
        <v>12990.49</v>
      </c>
      <c r="Q731">
        <v>39396</v>
      </c>
      <c r="R731">
        <v>38971.47</v>
      </c>
      <c r="T731" s="14" t="s">
        <v>3012</v>
      </c>
      <c r="U731" s="9" t="s">
        <v>3013</v>
      </c>
      <c r="V731" s="6">
        <v>45838</v>
      </c>
      <c r="W731" t="s">
        <v>3557</v>
      </c>
    </row>
    <row r="732" spans="1:23" ht="15" customHeight="1" x14ac:dyDescent="0.25">
      <c r="A732">
        <v>2025</v>
      </c>
      <c r="B732" s="13">
        <v>45748</v>
      </c>
      <c r="C732" s="13">
        <v>45838</v>
      </c>
      <c r="D732" t="s">
        <v>62</v>
      </c>
      <c r="E732" t="s">
        <v>3111</v>
      </c>
      <c r="F732" t="s">
        <v>3245</v>
      </c>
      <c r="G732" t="s">
        <v>837</v>
      </c>
      <c r="H732" t="s">
        <v>1118</v>
      </c>
      <c r="I732" t="s">
        <v>63</v>
      </c>
      <c r="K732" t="s">
        <v>3246</v>
      </c>
      <c r="L732" s="6">
        <v>45748</v>
      </c>
      <c r="M732" s="6">
        <v>45838</v>
      </c>
      <c r="N732" t="s">
        <v>3194</v>
      </c>
      <c r="O732">
        <v>13132</v>
      </c>
      <c r="P732">
        <v>12990.49</v>
      </c>
      <c r="Q732">
        <v>39396</v>
      </c>
      <c r="R732">
        <v>38971.47</v>
      </c>
      <c r="T732" s="14" t="s">
        <v>3012</v>
      </c>
      <c r="U732" s="9" t="s">
        <v>3013</v>
      </c>
      <c r="V732" s="6">
        <v>45838</v>
      </c>
      <c r="W732" t="s">
        <v>3557</v>
      </c>
    </row>
    <row r="733" spans="1:23" ht="15" customHeight="1" x14ac:dyDescent="0.25">
      <c r="A733">
        <v>2025</v>
      </c>
      <c r="B733" s="13">
        <v>45748</v>
      </c>
      <c r="C733" s="13">
        <v>45838</v>
      </c>
      <c r="D733" t="s">
        <v>62</v>
      </c>
      <c r="E733" t="s">
        <v>3111</v>
      </c>
      <c r="F733" t="s">
        <v>3247</v>
      </c>
      <c r="G733" t="s">
        <v>603</v>
      </c>
      <c r="H733" t="s">
        <v>847</v>
      </c>
      <c r="I733" t="s">
        <v>64</v>
      </c>
      <c r="K733" t="s">
        <v>3248</v>
      </c>
      <c r="L733" s="6">
        <v>45748</v>
      </c>
      <c r="M733" s="6">
        <v>45838</v>
      </c>
      <c r="N733" t="s">
        <v>3194</v>
      </c>
      <c r="O733">
        <v>13132</v>
      </c>
      <c r="P733">
        <v>12990.49</v>
      </c>
      <c r="Q733">
        <v>39396</v>
      </c>
      <c r="R733">
        <v>38971.47</v>
      </c>
      <c r="T733" s="14" t="s">
        <v>3012</v>
      </c>
      <c r="U733" s="9" t="s">
        <v>3013</v>
      </c>
      <c r="V733" s="6">
        <v>45838</v>
      </c>
      <c r="W733" t="s">
        <v>3557</v>
      </c>
    </row>
    <row r="734" spans="1:23" ht="15" customHeight="1" x14ac:dyDescent="0.25">
      <c r="A734">
        <v>2025</v>
      </c>
      <c r="B734" s="13">
        <v>45748</v>
      </c>
      <c r="C734" s="13">
        <v>45838</v>
      </c>
      <c r="D734" t="s">
        <v>62</v>
      </c>
      <c r="E734" t="s">
        <v>3111</v>
      </c>
      <c r="F734" t="s">
        <v>3249</v>
      </c>
      <c r="G734" t="s">
        <v>1121</v>
      </c>
      <c r="H734" t="s">
        <v>1128</v>
      </c>
      <c r="I734" t="s">
        <v>64</v>
      </c>
      <c r="K734" t="s">
        <v>3250</v>
      </c>
      <c r="L734" s="6">
        <v>45748</v>
      </c>
      <c r="M734" s="6">
        <v>45838</v>
      </c>
      <c r="N734" t="s">
        <v>3194</v>
      </c>
      <c r="O734">
        <v>13132</v>
      </c>
      <c r="P734">
        <v>12990.49</v>
      </c>
      <c r="Q734">
        <v>39396</v>
      </c>
      <c r="R734">
        <v>38971.47</v>
      </c>
      <c r="T734" s="14" t="s">
        <v>3012</v>
      </c>
      <c r="U734" s="9" t="s">
        <v>3013</v>
      </c>
      <c r="V734" s="6">
        <v>45838</v>
      </c>
      <c r="W734" t="s">
        <v>3557</v>
      </c>
    </row>
    <row r="735" spans="1:23" ht="15" customHeight="1" x14ac:dyDescent="0.25">
      <c r="A735">
        <v>2025</v>
      </c>
      <c r="B735" s="13">
        <v>45748</v>
      </c>
      <c r="C735" s="13">
        <v>45838</v>
      </c>
      <c r="D735" t="s">
        <v>62</v>
      </c>
      <c r="E735" t="s">
        <v>3111</v>
      </c>
      <c r="F735" t="s">
        <v>3251</v>
      </c>
      <c r="G735" t="s">
        <v>611</v>
      </c>
      <c r="H735" t="s">
        <v>1140</v>
      </c>
      <c r="I735" t="s">
        <v>64</v>
      </c>
      <c r="K735" t="s">
        <v>3252</v>
      </c>
      <c r="L735" s="6">
        <v>45748</v>
      </c>
      <c r="M735" s="6">
        <v>45838</v>
      </c>
      <c r="N735" t="s">
        <v>3194</v>
      </c>
      <c r="O735">
        <v>13132</v>
      </c>
      <c r="P735">
        <v>11999.93</v>
      </c>
      <c r="Q735">
        <v>39396</v>
      </c>
      <c r="R735">
        <v>35999.79</v>
      </c>
      <c r="T735" s="14" t="s">
        <v>3012</v>
      </c>
      <c r="U735" s="9" t="s">
        <v>3013</v>
      </c>
      <c r="V735" s="6">
        <v>45838</v>
      </c>
      <c r="W735" t="s">
        <v>3557</v>
      </c>
    </row>
    <row r="736" spans="1:23" ht="15" customHeight="1" x14ac:dyDescent="0.25">
      <c r="A736">
        <v>2025</v>
      </c>
      <c r="B736" s="13">
        <v>45748</v>
      </c>
      <c r="C736" s="13">
        <v>45838</v>
      </c>
      <c r="D736" t="s">
        <v>62</v>
      </c>
      <c r="E736" t="s">
        <v>3111</v>
      </c>
      <c r="F736" t="s">
        <v>3253</v>
      </c>
      <c r="G736" t="s">
        <v>1141</v>
      </c>
      <c r="H736" t="s">
        <v>604</v>
      </c>
      <c r="I736" t="s">
        <v>64</v>
      </c>
      <c r="K736" t="s">
        <v>3254</v>
      </c>
      <c r="L736" s="6">
        <v>45748</v>
      </c>
      <c r="M736" s="6">
        <v>45838</v>
      </c>
      <c r="N736" t="s">
        <v>3194</v>
      </c>
      <c r="O736">
        <v>13132</v>
      </c>
      <c r="P736">
        <v>12990.49</v>
      </c>
      <c r="Q736">
        <v>39396</v>
      </c>
      <c r="R736">
        <v>38971.47</v>
      </c>
      <c r="T736" s="14" t="s">
        <v>3012</v>
      </c>
      <c r="U736" s="9" t="s">
        <v>3013</v>
      </c>
      <c r="V736" s="6">
        <v>45838</v>
      </c>
      <c r="W736" t="s">
        <v>3557</v>
      </c>
    </row>
    <row r="737" spans="1:23" ht="15" customHeight="1" x14ac:dyDescent="0.25">
      <c r="A737">
        <v>2025</v>
      </c>
      <c r="B737" s="13">
        <v>45748</v>
      </c>
      <c r="C737" s="13">
        <v>45838</v>
      </c>
      <c r="D737" t="s">
        <v>62</v>
      </c>
      <c r="E737" t="s">
        <v>3111</v>
      </c>
      <c r="F737" t="s">
        <v>3255</v>
      </c>
      <c r="G737" t="s">
        <v>621</v>
      </c>
      <c r="H737" t="s">
        <v>3256</v>
      </c>
      <c r="I737" t="s">
        <v>64</v>
      </c>
      <c r="K737" t="s">
        <v>3257</v>
      </c>
      <c r="L737" s="6">
        <v>45748</v>
      </c>
      <c r="M737" s="6">
        <v>45838</v>
      </c>
      <c r="N737" t="s">
        <v>3194</v>
      </c>
      <c r="O737">
        <v>13132</v>
      </c>
      <c r="P737">
        <v>12990.49</v>
      </c>
      <c r="Q737">
        <v>39396</v>
      </c>
      <c r="R737">
        <v>38971.47</v>
      </c>
      <c r="T737" s="14" t="s">
        <v>3012</v>
      </c>
      <c r="U737" s="9" t="s">
        <v>3013</v>
      </c>
      <c r="V737" s="6">
        <v>45838</v>
      </c>
      <c r="W737" t="s">
        <v>3557</v>
      </c>
    </row>
    <row r="738" spans="1:23" ht="15" customHeight="1" x14ac:dyDescent="0.25">
      <c r="A738">
        <v>2025</v>
      </c>
      <c r="B738" s="13">
        <v>45748</v>
      </c>
      <c r="C738" s="13">
        <v>45838</v>
      </c>
      <c r="D738" t="s">
        <v>62</v>
      </c>
      <c r="E738" t="s">
        <v>3111</v>
      </c>
      <c r="F738" t="s">
        <v>3258</v>
      </c>
      <c r="G738" t="s">
        <v>621</v>
      </c>
      <c r="H738" t="s">
        <v>3256</v>
      </c>
      <c r="I738" t="s">
        <v>64</v>
      </c>
      <c r="K738" t="s">
        <v>3259</v>
      </c>
      <c r="L738" s="6">
        <v>45748</v>
      </c>
      <c r="M738" s="6">
        <v>45838</v>
      </c>
      <c r="N738" t="s">
        <v>3194</v>
      </c>
      <c r="O738">
        <v>13132</v>
      </c>
      <c r="P738">
        <v>12990.49</v>
      </c>
      <c r="Q738">
        <v>39396</v>
      </c>
      <c r="R738">
        <v>38971.47</v>
      </c>
      <c r="T738" s="14" t="s">
        <v>3012</v>
      </c>
      <c r="U738" s="9" t="s">
        <v>3013</v>
      </c>
      <c r="V738" s="6">
        <v>45838</v>
      </c>
      <c r="W738" t="s">
        <v>3557</v>
      </c>
    </row>
    <row r="739" spans="1:23" ht="15" customHeight="1" x14ac:dyDescent="0.25">
      <c r="A739">
        <v>2025</v>
      </c>
      <c r="B739" s="13">
        <v>45748</v>
      </c>
      <c r="C739" s="13">
        <v>45838</v>
      </c>
      <c r="D739" t="s">
        <v>62</v>
      </c>
      <c r="E739" t="s">
        <v>3111</v>
      </c>
      <c r="F739" t="s">
        <v>3260</v>
      </c>
      <c r="G739" t="s">
        <v>621</v>
      </c>
      <c r="H739" t="s">
        <v>596</v>
      </c>
      <c r="I739" t="s">
        <v>64</v>
      </c>
      <c r="K739" t="s">
        <v>3261</v>
      </c>
      <c r="L739" s="6">
        <v>45748</v>
      </c>
      <c r="M739" s="6">
        <v>45838</v>
      </c>
      <c r="N739" t="s">
        <v>3194</v>
      </c>
      <c r="O739">
        <v>13132</v>
      </c>
      <c r="P739">
        <v>12990.49</v>
      </c>
      <c r="Q739">
        <v>39396</v>
      </c>
      <c r="R739">
        <v>38971.47</v>
      </c>
      <c r="T739" s="14" t="s">
        <v>3012</v>
      </c>
      <c r="U739" s="9" t="s">
        <v>3013</v>
      </c>
      <c r="V739" s="6">
        <v>45838</v>
      </c>
      <c r="W739" t="s">
        <v>3557</v>
      </c>
    </row>
    <row r="740" spans="1:23" ht="15" customHeight="1" x14ac:dyDescent="0.25">
      <c r="A740">
        <v>2025</v>
      </c>
      <c r="B740" s="13">
        <v>45748</v>
      </c>
      <c r="C740" s="13">
        <v>45838</v>
      </c>
      <c r="D740" t="s">
        <v>62</v>
      </c>
      <c r="E740" t="s">
        <v>3111</v>
      </c>
      <c r="F740" t="s">
        <v>3262</v>
      </c>
      <c r="G740" t="s">
        <v>586</v>
      </c>
      <c r="H740" t="s">
        <v>618</v>
      </c>
      <c r="I740" t="s">
        <v>64</v>
      </c>
      <c r="K740" t="s">
        <v>3263</v>
      </c>
      <c r="L740" s="6">
        <v>45748</v>
      </c>
      <c r="M740" s="6">
        <v>45838</v>
      </c>
      <c r="N740" t="s">
        <v>3194</v>
      </c>
      <c r="O740">
        <v>13132</v>
      </c>
      <c r="P740">
        <v>11999.93</v>
      </c>
      <c r="Q740">
        <v>39396</v>
      </c>
      <c r="R740">
        <v>35999.79</v>
      </c>
      <c r="T740" s="14" t="s">
        <v>3012</v>
      </c>
      <c r="U740" s="9" t="s">
        <v>3013</v>
      </c>
      <c r="V740" s="6">
        <v>45838</v>
      </c>
      <c r="W740" t="s">
        <v>3557</v>
      </c>
    </row>
    <row r="741" spans="1:23" ht="15" customHeight="1" x14ac:dyDescent="0.25">
      <c r="A741">
        <v>2025</v>
      </c>
      <c r="B741" s="13">
        <v>45748</v>
      </c>
      <c r="C741" s="13">
        <v>45838</v>
      </c>
      <c r="D741" t="s">
        <v>62</v>
      </c>
      <c r="E741" t="s">
        <v>3111</v>
      </c>
      <c r="F741" t="s">
        <v>3264</v>
      </c>
      <c r="G741" t="s">
        <v>572</v>
      </c>
      <c r="H741" t="s">
        <v>1121</v>
      </c>
      <c r="I741" t="s">
        <v>64</v>
      </c>
      <c r="K741" t="s">
        <v>3265</v>
      </c>
      <c r="L741" s="6">
        <v>45748</v>
      </c>
      <c r="M741" s="6">
        <v>45838</v>
      </c>
      <c r="N741" t="s">
        <v>3194</v>
      </c>
      <c r="O741">
        <v>13132</v>
      </c>
      <c r="P741">
        <v>12990.49</v>
      </c>
      <c r="Q741">
        <v>39396</v>
      </c>
      <c r="R741">
        <v>38971.47</v>
      </c>
      <c r="T741" s="14" t="s">
        <v>3012</v>
      </c>
      <c r="U741" s="9" t="s">
        <v>3013</v>
      </c>
      <c r="V741" s="6">
        <v>45838</v>
      </c>
      <c r="W741" t="s">
        <v>3557</v>
      </c>
    </row>
    <row r="742" spans="1:23" ht="15" customHeight="1" x14ac:dyDescent="0.25">
      <c r="A742">
        <v>2025</v>
      </c>
      <c r="B742" s="13">
        <v>45748</v>
      </c>
      <c r="C742" s="13">
        <v>45838</v>
      </c>
      <c r="D742" t="s">
        <v>62</v>
      </c>
      <c r="E742" t="s">
        <v>3111</v>
      </c>
      <c r="F742" t="s">
        <v>3266</v>
      </c>
      <c r="G742" t="s">
        <v>559</v>
      </c>
      <c r="H742" t="s">
        <v>3267</v>
      </c>
      <c r="I742" t="s">
        <v>64</v>
      </c>
      <c r="K742" t="s">
        <v>3268</v>
      </c>
      <c r="L742" s="6">
        <v>45748</v>
      </c>
      <c r="M742" s="6">
        <v>45838</v>
      </c>
      <c r="N742" t="s">
        <v>3194</v>
      </c>
      <c r="O742">
        <v>13132</v>
      </c>
      <c r="P742">
        <v>12990.49</v>
      </c>
      <c r="Q742">
        <v>39396</v>
      </c>
      <c r="R742">
        <v>38971.47</v>
      </c>
      <c r="T742" s="14" t="s">
        <v>3012</v>
      </c>
      <c r="U742" s="9" t="s">
        <v>3013</v>
      </c>
      <c r="V742" s="6">
        <v>45838</v>
      </c>
      <c r="W742" t="s">
        <v>3557</v>
      </c>
    </row>
    <row r="743" spans="1:23" ht="15" customHeight="1" x14ac:dyDescent="0.25">
      <c r="A743">
        <v>2025</v>
      </c>
      <c r="B743" s="13">
        <v>45748</v>
      </c>
      <c r="C743" s="13">
        <v>45838</v>
      </c>
      <c r="D743" t="s">
        <v>62</v>
      </c>
      <c r="E743" t="s">
        <v>3111</v>
      </c>
      <c r="F743" t="s">
        <v>3269</v>
      </c>
      <c r="G743" t="s">
        <v>3270</v>
      </c>
      <c r="H743" t="s">
        <v>3271</v>
      </c>
      <c r="I743" t="s">
        <v>64</v>
      </c>
      <c r="K743" t="s">
        <v>3272</v>
      </c>
      <c r="L743" s="6">
        <v>45748</v>
      </c>
      <c r="M743" s="6">
        <v>45838</v>
      </c>
      <c r="N743" t="s">
        <v>3194</v>
      </c>
      <c r="O743">
        <v>13132</v>
      </c>
      <c r="P743">
        <v>12990.49</v>
      </c>
      <c r="Q743">
        <v>39396</v>
      </c>
      <c r="R743">
        <v>38971.47</v>
      </c>
      <c r="T743" s="14" t="s">
        <v>3012</v>
      </c>
      <c r="U743" s="9" t="s">
        <v>3013</v>
      </c>
      <c r="V743" s="6">
        <v>45838</v>
      </c>
      <c r="W743" t="s">
        <v>3557</v>
      </c>
    </row>
    <row r="744" spans="1:23" ht="15" customHeight="1" x14ac:dyDescent="0.25">
      <c r="A744">
        <v>2025</v>
      </c>
      <c r="B744" s="13">
        <v>45748</v>
      </c>
      <c r="C744" s="13">
        <v>45838</v>
      </c>
      <c r="D744" t="s">
        <v>62</v>
      </c>
      <c r="E744" t="s">
        <v>3111</v>
      </c>
      <c r="F744" t="s">
        <v>3273</v>
      </c>
      <c r="G744" t="s">
        <v>3274</v>
      </c>
      <c r="H744" t="s">
        <v>605</v>
      </c>
      <c r="I744" t="s">
        <v>64</v>
      </c>
      <c r="K744" t="s">
        <v>3275</v>
      </c>
      <c r="L744" s="6">
        <v>45748</v>
      </c>
      <c r="M744" s="6">
        <v>45838</v>
      </c>
      <c r="N744" t="s">
        <v>3194</v>
      </c>
      <c r="O744">
        <v>13132</v>
      </c>
      <c r="P744">
        <v>12990.49</v>
      </c>
      <c r="Q744">
        <v>39396</v>
      </c>
      <c r="R744">
        <v>38971.47</v>
      </c>
      <c r="T744" s="14" t="s">
        <v>3012</v>
      </c>
      <c r="U744" s="9" t="s">
        <v>3013</v>
      </c>
      <c r="V744" s="6">
        <v>45838</v>
      </c>
      <c r="W744" t="s">
        <v>3557</v>
      </c>
    </row>
    <row r="745" spans="1:23" ht="15" customHeight="1" x14ac:dyDescent="0.25">
      <c r="A745">
        <v>2025</v>
      </c>
      <c r="B745" s="13">
        <v>45748</v>
      </c>
      <c r="C745" s="13">
        <v>45838</v>
      </c>
      <c r="D745" t="s">
        <v>62</v>
      </c>
      <c r="E745" t="s">
        <v>3111</v>
      </c>
      <c r="F745" t="s">
        <v>3276</v>
      </c>
      <c r="G745" t="s">
        <v>578</v>
      </c>
      <c r="H745" t="s">
        <v>3277</v>
      </c>
      <c r="I745" t="s">
        <v>63</v>
      </c>
      <c r="K745" t="s">
        <v>3278</v>
      </c>
      <c r="L745" s="6">
        <v>45748</v>
      </c>
      <c r="M745" s="6">
        <v>45838</v>
      </c>
      <c r="N745" t="s">
        <v>3194</v>
      </c>
      <c r="O745">
        <v>13132</v>
      </c>
      <c r="P745">
        <v>11999.93</v>
      </c>
      <c r="Q745">
        <v>39396</v>
      </c>
      <c r="R745">
        <v>35999.79</v>
      </c>
      <c r="T745" s="14" t="s">
        <v>3012</v>
      </c>
      <c r="U745" s="9" t="s">
        <v>3013</v>
      </c>
      <c r="V745" s="6">
        <v>45838</v>
      </c>
      <c r="W745" t="s">
        <v>3557</v>
      </c>
    </row>
    <row r="746" spans="1:23" ht="15" customHeight="1" x14ac:dyDescent="0.25">
      <c r="A746">
        <v>2025</v>
      </c>
      <c r="B746" s="13">
        <v>45748</v>
      </c>
      <c r="C746" s="13">
        <v>45838</v>
      </c>
      <c r="D746" t="s">
        <v>62</v>
      </c>
      <c r="E746" t="s">
        <v>3111</v>
      </c>
      <c r="F746" t="s">
        <v>3279</v>
      </c>
      <c r="G746" t="s">
        <v>578</v>
      </c>
      <c r="H746" t="s">
        <v>615</v>
      </c>
      <c r="I746" t="s">
        <v>64</v>
      </c>
      <c r="K746" t="s">
        <v>3280</v>
      </c>
      <c r="L746" s="6">
        <v>45748</v>
      </c>
      <c r="M746" s="6">
        <v>45838</v>
      </c>
      <c r="N746" t="s">
        <v>3194</v>
      </c>
      <c r="O746">
        <v>13132</v>
      </c>
      <c r="P746">
        <v>12990.49</v>
      </c>
      <c r="Q746">
        <v>39396</v>
      </c>
      <c r="R746">
        <v>38971.47</v>
      </c>
      <c r="T746" s="14" t="s">
        <v>3012</v>
      </c>
      <c r="U746" s="9" t="s">
        <v>3013</v>
      </c>
      <c r="V746" s="6">
        <v>45838</v>
      </c>
      <c r="W746" t="s">
        <v>3557</v>
      </c>
    </row>
    <row r="747" spans="1:23" ht="15" customHeight="1" x14ac:dyDescent="0.25">
      <c r="A747">
        <v>2025</v>
      </c>
      <c r="B747" s="13">
        <v>45748</v>
      </c>
      <c r="C747" s="13">
        <v>45838</v>
      </c>
      <c r="D747" t="s">
        <v>62</v>
      </c>
      <c r="E747" t="s">
        <v>3111</v>
      </c>
      <c r="F747" t="s">
        <v>1142</v>
      </c>
      <c r="G747" t="s">
        <v>3281</v>
      </c>
      <c r="H747" t="s">
        <v>560</v>
      </c>
      <c r="I747" t="s">
        <v>63</v>
      </c>
      <c r="K747" t="s">
        <v>3282</v>
      </c>
      <c r="L747" s="6">
        <v>45748</v>
      </c>
      <c r="M747" s="6">
        <v>45838</v>
      </c>
      <c r="N747" t="s">
        <v>3194</v>
      </c>
      <c r="O747">
        <v>13132</v>
      </c>
      <c r="P747">
        <v>12990.49</v>
      </c>
      <c r="Q747">
        <v>39396</v>
      </c>
      <c r="R747">
        <v>38971.47</v>
      </c>
      <c r="T747" s="14" t="s">
        <v>3012</v>
      </c>
      <c r="U747" s="9" t="s">
        <v>3013</v>
      </c>
      <c r="V747" s="6">
        <v>45838</v>
      </c>
      <c r="W747" t="s">
        <v>3557</v>
      </c>
    </row>
    <row r="748" spans="1:23" ht="15" customHeight="1" x14ac:dyDescent="0.25">
      <c r="A748">
        <v>2025</v>
      </c>
      <c r="B748" s="13">
        <v>45748</v>
      </c>
      <c r="C748" s="13">
        <v>45838</v>
      </c>
      <c r="D748" t="s">
        <v>62</v>
      </c>
      <c r="E748" t="s">
        <v>3111</v>
      </c>
      <c r="F748" t="s">
        <v>3283</v>
      </c>
      <c r="G748" t="s">
        <v>616</v>
      </c>
      <c r="H748" t="s">
        <v>568</v>
      </c>
      <c r="I748" t="s">
        <v>63</v>
      </c>
      <c r="K748" t="s">
        <v>3284</v>
      </c>
      <c r="L748" s="6">
        <v>45748</v>
      </c>
      <c r="M748" s="6">
        <v>45838</v>
      </c>
      <c r="N748" t="s">
        <v>3194</v>
      </c>
      <c r="O748">
        <v>13132</v>
      </c>
      <c r="P748">
        <v>11999.93</v>
      </c>
      <c r="Q748">
        <v>39396</v>
      </c>
      <c r="R748">
        <v>35999.79</v>
      </c>
      <c r="T748" s="14" t="s">
        <v>3012</v>
      </c>
      <c r="U748" s="9" t="s">
        <v>3013</v>
      </c>
      <c r="V748" s="6">
        <v>45838</v>
      </c>
      <c r="W748" t="s">
        <v>3557</v>
      </c>
    </row>
    <row r="749" spans="1:23" ht="15" customHeight="1" x14ac:dyDescent="0.25">
      <c r="A749">
        <v>2025</v>
      </c>
      <c r="B749" s="13">
        <v>45748</v>
      </c>
      <c r="C749" s="13">
        <v>45838</v>
      </c>
      <c r="D749" t="s">
        <v>62</v>
      </c>
      <c r="E749" t="s">
        <v>3111</v>
      </c>
      <c r="F749" t="s">
        <v>3285</v>
      </c>
      <c r="G749" t="s">
        <v>609</v>
      </c>
      <c r="H749" t="s">
        <v>1121</v>
      </c>
      <c r="I749" t="s">
        <v>64</v>
      </c>
      <c r="K749" t="s">
        <v>3286</v>
      </c>
      <c r="L749" s="6">
        <v>45748</v>
      </c>
      <c r="M749" s="6">
        <v>45838</v>
      </c>
      <c r="N749" t="s">
        <v>3194</v>
      </c>
      <c r="O749">
        <v>13132</v>
      </c>
      <c r="P749">
        <v>12990.49</v>
      </c>
      <c r="Q749">
        <v>39396</v>
      </c>
      <c r="R749">
        <v>38971.47</v>
      </c>
      <c r="T749" s="14" t="s">
        <v>3012</v>
      </c>
      <c r="U749" s="9" t="s">
        <v>3013</v>
      </c>
      <c r="V749" s="6">
        <v>45838</v>
      </c>
      <c r="W749" t="s">
        <v>3557</v>
      </c>
    </row>
    <row r="750" spans="1:23" ht="15" customHeight="1" x14ac:dyDescent="0.25">
      <c r="A750">
        <v>2025</v>
      </c>
      <c r="B750" s="13">
        <v>45748</v>
      </c>
      <c r="C750" s="13">
        <v>45838</v>
      </c>
      <c r="D750" t="s">
        <v>62</v>
      </c>
      <c r="E750" t="s">
        <v>3111</v>
      </c>
      <c r="F750" t="s">
        <v>3287</v>
      </c>
      <c r="G750" t="s">
        <v>609</v>
      </c>
      <c r="H750" t="s">
        <v>1034</v>
      </c>
      <c r="I750" t="s">
        <v>64</v>
      </c>
      <c r="K750" t="s">
        <v>3288</v>
      </c>
      <c r="L750" s="6">
        <v>45748</v>
      </c>
      <c r="M750" s="6">
        <v>45838</v>
      </c>
      <c r="N750" t="s">
        <v>3194</v>
      </c>
      <c r="O750">
        <v>13132</v>
      </c>
      <c r="P750">
        <v>12990.49</v>
      </c>
      <c r="Q750">
        <v>39396</v>
      </c>
      <c r="R750">
        <v>38971.47</v>
      </c>
      <c r="T750" s="14" t="s">
        <v>3012</v>
      </c>
      <c r="U750" s="9" t="s">
        <v>3013</v>
      </c>
      <c r="V750" s="6">
        <v>45838</v>
      </c>
      <c r="W750" t="s">
        <v>3557</v>
      </c>
    </row>
    <row r="751" spans="1:23" ht="15" customHeight="1" x14ac:dyDescent="0.25">
      <c r="A751">
        <v>2025</v>
      </c>
      <c r="B751" s="13">
        <v>45748</v>
      </c>
      <c r="C751" s="13">
        <v>45838</v>
      </c>
      <c r="D751" t="s">
        <v>62</v>
      </c>
      <c r="E751" t="s">
        <v>3111</v>
      </c>
      <c r="F751" t="s">
        <v>3289</v>
      </c>
      <c r="G751" t="s">
        <v>609</v>
      </c>
      <c r="H751" t="s">
        <v>1143</v>
      </c>
      <c r="I751" t="s">
        <v>63</v>
      </c>
      <c r="K751" t="s">
        <v>3290</v>
      </c>
      <c r="L751" s="6">
        <v>45748</v>
      </c>
      <c r="M751" s="6">
        <v>45838</v>
      </c>
      <c r="N751" t="s">
        <v>3194</v>
      </c>
      <c r="O751">
        <v>13132</v>
      </c>
      <c r="P751">
        <v>12990.49</v>
      </c>
      <c r="Q751">
        <v>39396</v>
      </c>
      <c r="R751">
        <v>38971.47</v>
      </c>
      <c r="T751" s="14" t="s">
        <v>3012</v>
      </c>
      <c r="U751" s="9" t="s">
        <v>3013</v>
      </c>
      <c r="V751" s="6">
        <v>45838</v>
      </c>
      <c r="W751" t="s">
        <v>3557</v>
      </c>
    </row>
    <row r="752" spans="1:23" ht="15" customHeight="1" x14ac:dyDescent="0.25">
      <c r="A752">
        <v>2025</v>
      </c>
      <c r="B752" s="13">
        <v>45748</v>
      </c>
      <c r="C752" s="13">
        <v>45838</v>
      </c>
      <c r="D752" t="s">
        <v>62</v>
      </c>
      <c r="E752" t="s">
        <v>3111</v>
      </c>
      <c r="F752" t="s">
        <v>3291</v>
      </c>
      <c r="G752" t="s">
        <v>1144</v>
      </c>
      <c r="H752" t="s">
        <v>1145</v>
      </c>
      <c r="I752" t="s">
        <v>63</v>
      </c>
      <c r="K752" t="s">
        <v>3292</v>
      </c>
      <c r="L752" s="6">
        <v>45748</v>
      </c>
      <c r="M752" s="6">
        <v>45838</v>
      </c>
      <c r="N752" t="s">
        <v>3194</v>
      </c>
      <c r="O752">
        <v>13132</v>
      </c>
      <c r="P752">
        <v>11999.93</v>
      </c>
      <c r="Q752">
        <v>39396</v>
      </c>
      <c r="R752">
        <v>35999.79</v>
      </c>
      <c r="T752" s="14" t="s">
        <v>3012</v>
      </c>
      <c r="U752" s="9" t="s">
        <v>3013</v>
      </c>
      <c r="V752" s="6">
        <v>45838</v>
      </c>
      <c r="W752" t="s">
        <v>3557</v>
      </c>
    </row>
    <row r="753" spans="1:23" ht="15" customHeight="1" x14ac:dyDescent="0.25">
      <c r="A753">
        <v>2025</v>
      </c>
      <c r="B753" s="13">
        <v>45748</v>
      </c>
      <c r="C753" s="13">
        <v>45838</v>
      </c>
      <c r="D753" t="s">
        <v>62</v>
      </c>
      <c r="E753" t="s">
        <v>3111</v>
      </c>
      <c r="F753" t="s">
        <v>3293</v>
      </c>
      <c r="G753" t="s">
        <v>1132</v>
      </c>
      <c r="H753" t="s">
        <v>901</v>
      </c>
      <c r="I753" t="s">
        <v>63</v>
      </c>
      <c r="K753" t="s">
        <v>3294</v>
      </c>
      <c r="L753" s="6">
        <v>45748</v>
      </c>
      <c r="M753" s="6">
        <v>45838</v>
      </c>
      <c r="N753" t="s">
        <v>3194</v>
      </c>
      <c r="O753">
        <v>13132</v>
      </c>
      <c r="P753">
        <v>12990.49</v>
      </c>
      <c r="Q753">
        <v>39396</v>
      </c>
      <c r="R753">
        <v>38971.47</v>
      </c>
      <c r="T753" s="14" t="s">
        <v>3012</v>
      </c>
      <c r="U753" s="9" t="s">
        <v>3013</v>
      </c>
      <c r="V753" s="6">
        <v>45838</v>
      </c>
      <c r="W753" t="s">
        <v>3557</v>
      </c>
    </row>
    <row r="754" spans="1:23" ht="15" customHeight="1" x14ac:dyDescent="0.25">
      <c r="A754">
        <v>2025</v>
      </c>
      <c r="B754" s="13">
        <v>45748</v>
      </c>
      <c r="C754" s="13">
        <v>45838</v>
      </c>
      <c r="D754" t="s">
        <v>62</v>
      </c>
      <c r="E754" t="s">
        <v>3111</v>
      </c>
      <c r="F754" t="s">
        <v>1146</v>
      </c>
      <c r="G754" t="s">
        <v>3295</v>
      </c>
      <c r="H754" t="s">
        <v>3296</v>
      </c>
      <c r="I754" t="s">
        <v>63</v>
      </c>
      <c r="K754" t="s">
        <v>3297</v>
      </c>
      <c r="L754" s="6">
        <v>45748</v>
      </c>
      <c r="M754" s="6">
        <v>45838</v>
      </c>
      <c r="N754" t="s">
        <v>3194</v>
      </c>
      <c r="O754">
        <v>13132</v>
      </c>
      <c r="P754">
        <v>12990.49</v>
      </c>
      <c r="Q754">
        <v>39396</v>
      </c>
      <c r="R754">
        <v>38971.47</v>
      </c>
      <c r="T754" s="14" t="s">
        <v>3012</v>
      </c>
      <c r="U754" s="9" t="s">
        <v>3013</v>
      </c>
      <c r="V754" s="6">
        <v>45838</v>
      </c>
      <c r="W754" t="s">
        <v>3557</v>
      </c>
    </row>
    <row r="755" spans="1:23" ht="15" customHeight="1" x14ac:dyDescent="0.25">
      <c r="A755">
        <v>2025</v>
      </c>
      <c r="B755" s="13">
        <v>45748</v>
      </c>
      <c r="C755" s="13">
        <v>45838</v>
      </c>
      <c r="D755" t="s">
        <v>62</v>
      </c>
      <c r="E755" t="s">
        <v>3111</v>
      </c>
      <c r="F755" t="s">
        <v>3298</v>
      </c>
      <c r="G755" t="s">
        <v>1124</v>
      </c>
      <c r="H755" t="s">
        <v>3299</v>
      </c>
      <c r="I755" t="s">
        <v>64</v>
      </c>
      <c r="K755" t="s">
        <v>3300</v>
      </c>
      <c r="L755" s="6">
        <v>45748</v>
      </c>
      <c r="M755" s="6">
        <v>45838</v>
      </c>
      <c r="N755" t="s">
        <v>3194</v>
      </c>
      <c r="O755">
        <v>13132</v>
      </c>
      <c r="P755">
        <v>12990.49</v>
      </c>
      <c r="Q755">
        <v>39396</v>
      </c>
      <c r="R755">
        <v>38971.47</v>
      </c>
      <c r="T755" s="14" t="s">
        <v>3012</v>
      </c>
      <c r="U755" s="9" t="s">
        <v>3013</v>
      </c>
      <c r="V755" s="6">
        <v>45838</v>
      </c>
      <c r="W755" t="s">
        <v>3557</v>
      </c>
    </row>
    <row r="756" spans="1:23" ht="15" customHeight="1" x14ac:dyDescent="0.25">
      <c r="A756">
        <v>2025</v>
      </c>
      <c r="B756" s="13">
        <v>45748</v>
      </c>
      <c r="C756" s="13">
        <v>45838</v>
      </c>
      <c r="D756" t="s">
        <v>62</v>
      </c>
      <c r="E756" t="s">
        <v>3111</v>
      </c>
      <c r="F756" t="s">
        <v>3301</v>
      </c>
      <c r="G756" t="s">
        <v>3302</v>
      </c>
      <c r="H756" t="s">
        <v>3303</v>
      </c>
      <c r="I756" t="s">
        <v>64</v>
      </c>
      <c r="K756" t="s">
        <v>3304</v>
      </c>
      <c r="L756" s="6">
        <v>45748</v>
      </c>
      <c r="M756" s="6">
        <v>45838</v>
      </c>
      <c r="N756" t="s">
        <v>3194</v>
      </c>
      <c r="O756">
        <v>13132</v>
      </c>
      <c r="P756">
        <v>12990.49</v>
      </c>
      <c r="Q756">
        <v>39396</v>
      </c>
      <c r="R756">
        <v>38971.47</v>
      </c>
      <c r="T756" s="14" t="s">
        <v>3012</v>
      </c>
      <c r="U756" s="9" t="s">
        <v>3013</v>
      </c>
      <c r="V756" s="6">
        <v>45838</v>
      </c>
      <c r="W756" t="s">
        <v>3557</v>
      </c>
    </row>
    <row r="757" spans="1:23" ht="15" customHeight="1" x14ac:dyDescent="0.25">
      <c r="A757">
        <v>2025</v>
      </c>
      <c r="B757" s="13">
        <v>45748</v>
      </c>
      <c r="C757" s="13">
        <v>45838</v>
      </c>
      <c r="D757" t="s">
        <v>62</v>
      </c>
      <c r="E757" t="s">
        <v>3111</v>
      </c>
      <c r="F757" t="s">
        <v>3305</v>
      </c>
      <c r="G757" t="s">
        <v>568</v>
      </c>
      <c r="H757" t="s">
        <v>576</v>
      </c>
      <c r="I757" t="s">
        <v>64</v>
      </c>
      <c r="K757" t="s">
        <v>3306</v>
      </c>
      <c r="L757" s="6">
        <v>45748</v>
      </c>
      <c r="M757" s="6">
        <v>45838</v>
      </c>
      <c r="N757" t="s">
        <v>3194</v>
      </c>
      <c r="O757">
        <v>13132</v>
      </c>
      <c r="P757">
        <v>12990.49</v>
      </c>
      <c r="Q757">
        <v>39396</v>
      </c>
      <c r="R757">
        <v>38971.47</v>
      </c>
      <c r="T757" s="14" t="s">
        <v>3012</v>
      </c>
      <c r="U757" s="9" t="s">
        <v>3013</v>
      </c>
      <c r="V757" s="6">
        <v>45838</v>
      </c>
      <c r="W757" t="s">
        <v>3557</v>
      </c>
    </row>
    <row r="758" spans="1:23" ht="15" customHeight="1" x14ac:dyDescent="0.25">
      <c r="A758">
        <v>2025</v>
      </c>
      <c r="B758" s="13">
        <v>45748</v>
      </c>
      <c r="C758" s="13">
        <v>45838</v>
      </c>
      <c r="D758" t="s">
        <v>62</v>
      </c>
      <c r="E758" t="s">
        <v>3111</v>
      </c>
      <c r="F758" t="s">
        <v>3307</v>
      </c>
      <c r="G758" t="s">
        <v>1147</v>
      </c>
      <c r="H758" t="s">
        <v>609</v>
      </c>
      <c r="I758" t="s">
        <v>64</v>
      </c>
      <c r="K758" t="s">
        <v>3308</v>
      </c>
      <c r="L758" s="6">
        <v>45748</v>
      </c>
      <c r="M758" s="6">
        <v>45838</v>
      </c>
      <c r="N758" t="s">
        <v>3194</v>
      </c>
      <c r="O758">
        <v>13132</v>
      </c>
      <c r="P758">
        <v>12990.49</v>
      </c>
      <c r="Q758">
        <v>39396</v>
      </c>
      <c r="R758">
        <v>38971.47</v>
      </c>
      <c r="T758" s="14" t="s">
        <v>3012</v>
      </c>
      <c r="U758" s="9" t="s">
        <v>3013</v>
      </c>
      <c r="V758" s="6">
        <v>45838</v>
      </c>
      <c r="W758" t="s">
        <v>3557</v>
      </c>
    </row>
    <row r="759" spans="1:23" ht="15" customHeight="1" x14ac:dyDescent="0.25">
      <c r="A759">
        <v>2025</v>
      </c>
      <c r="B759" s="13">
        <v>45748</v>
      </c>
      <c r="C759" s="13">
        <v>45838</v>
      </c>
      <c r="D759" t="s">
        <v>62</v>
      </c>
      <c r="E759" t="s">
        <v>3111</v>
      </c>
      <c r="F759" t="s">
        <v>3309</v>
      </c>
      <c r="G759" t="s">
        <v>618</v>
      </c>
      <c r="H759" t="s">
        <v>578</v>
      </c>
      <c r="I759" t="s">
        <v>63</v>
      </c>
      <c r="K759" t="s">
        <v>3310</v>
      </c>
      <c r="L759" s="6">
        <v>45748</v>
      </c>
      <c r="M759" s="6">
        <v>45838</v>
      </c>
      <c r="N759" t="s">
        <v>3194</v>
      </c>
      <c r="O759">
        <v>13132</v>
      </c>
      <c r="P759">
        <v>12990.49</v>
      </c>
      <c r="Q759">
        <v>39396</v>
      </c>
      <c r="R759">
        <v>38971.47</v>
      </c>
      <c r="T759" s="14" t="s">
        <v>3012</v>
      </c>
      <c r="U759" s="9" t="s">
        <v>3013</v>
      </c>
      <c r="V759" s="6">
        <v>45838</v>
      </c>
      <c r="W759" t="s">
        <v>3557</v>
      </c>
    </row>
    <row r="760" spans="1:23" ht="15" customHeight="1" x14ac:dyDescent="0.25">
      <c r="A760">
        <v>2025</v>
      </c>
      <c r="B760" s="13">
        <v>45748</v>
      </c>
      <c r="C760" s="13">
        <v>45838</v>
      </c>
      <c r="D760" t="s">
        <v>62</v>
      </c>
      <c r="E760" t="s">
        <v>3111</v>
      </c>
      <c r="F760" t="s">
        <v>3311</v>
      </c>
      <c r="G760" t="s">
        <v>1148</v>
      </c>
      <c r="H760" t="s">
        <v>1149</v>
      </c>
      <c r="I760" t="s">
        <v>63</v>
      </c>
      <c r="K760" t="s">
        <v>3312</v>
      </c>
      <c r="L760" s="6">
        <v>45748</v>
      </c>
      <c r="M760" s="6">
        <v>45838</v>
      </c>
      <c r="N760" t="s">
        <v>3194</v>
      </c>
      <c r="O760">
        <v>13132</v>
      </c>
      <c r="P760">
        <v>12990.49</v>
      </c>
      <c r="Q760">
        <v>39396</v>
      </c>
      <c r="R760">
        <v>38971.47</v>
      </c>
      <c r="T760" s="14" t="s">
        <v>3012</v>
      </c>
      <c r="U760" s="9" t="s">
        <v>3013</v>
      </c>
      <c r="V760" s="6">
        <v>45838</v>
      </c>
      <c r="W760" t="s">
        <v>3557</v>
      </c>
    </row>
    <row r="761" spans="1:23" ht="15" customHeight="1" x14ac:dyDescent="0.25">
      <c r="A761">
        <v>2025</v>
      </c>
      <c r="B761" s="13">
        <v>45748</v>
      </c>
      <c r="C761" s="13">
        <v>45838</v>
      </c>
      <c r="D761" t="s">
        <v>62</v>
      </c>
      <c r="E761" t="s">
        <v>3111</v>
      </c>
      <c r="F761" t="s">
        <v>3313</v>
      </c>
      <c r="G761" t="s">
        <v>3130</v>
      </c>
      <c r="H761" t="s">
        <v>1048</v>
      </c>
      <c r="I761" t="s">
        <v>63</v>
      </c>
      <c r="K761" t="s">
        <v>3314</v>
      </c>
      <c r="L761" s="6">
        <v>45748</v>
      </c>
      <c r="M761" s="6">
        <v>45838</v>
      </c>
      <c r="N761" t="s">
        <v>3194</v>
      </c>
      <c r="O761">
        <v>13132</v>
      </c>
      <c r="P761">
        <v>12990.49</v>
      </c>
      <c r="Q761">
        <v>39396</v>
      </c>
      <c r="R761">
        <v>38971.47</v>
      </c>
      <c r="T761" s="14" t="s">
        <v>3012</v>
      </c>
      <c r="U761" s="9" t="s">
        <v>3013</v>
      </c>
      <c r="V761" s="6">
        <v>45838</v>
      </c>
      <c r="W761" t="s">
        <v>3557</v>
      </c>
    </row>
    <row r="762" spans="1:23" ht="15" customHeight="1" x14ac:dyDescent="0.25">
      <c r="A762">
        <v>2025</v>
      </c>
      <c r="B762" s="13">
        <v>45748</v>
      </c>
      <c r="C762" s="13">
        <v>45838</v>
      </c>
      <c r="D762" t="s">
        <v>62</v>
      </c>
      <c r="E762" t="s">
        <v>3111</v>
      </c>
      <c r="F762" t="s">
        <v>3315</v>
      </c>
      <c r="G762" t="s">
        <v>611</v>
      </c>
      <c r="H762" t="s">
        <v>599</v>
      </c>
      <c r="I762" t="s">
        <v>64</v>
      </c>
      <c r="K762" t="s">
        <v>3316</v>
      </c>
      <c r="L762" s="6">
        <v>45748</v>
      </c>
      <c r="M762" s="6">
        <v>45838</v>
      </c>
      <c r="N762" t="s">
        <v>3191</v>
      </c>
      <c r="O762">
        <v>16415</v>
      </c>
      <c r="P762">
        <v>16238.2</v>
      </c>
      <c r="Q762">
        <v>49245.27</v>
      </c>
      <c r="R762">
        <v>48714.61</v>
      </c>
      <c r="T762" s="14" t="s">
        <v>3012</v>
      </c>
      <c r="U762" s="9" t="s">
        <v>3013</v>
      </c>
      <c r="V762" s="6">
        <v>45838</v>
      </c>
      <c r="W762" t="s">
        <v>3557</v>
      </c>
    </row>
    <row r="763" spans="1:23" ht="15" customHeight="1" x14ac:dyDescent="0.25">
      <c r="A763">
        <v>2025</v>
      </c>
      <c r="B763" s="13">
        <v>45748</v>
      </c>
      <c r="C763" s="13">
        <v>45838</v>
      </c>
      <c r="D763" t="s">
        <v>62</v>
      </c>
      <c r="E763" t="s">
        <v>3111</v>
      </c>
      <c r="F763" t="s">
        <v>3317</v>
      </c>
      <c r="G763" t="s">
        <v>3274</v>
      </c>
      <c r="H763" t="s">
        <v>616</v>
      </c>
      <c r="I763" t="s">
        <v>63</v>
      </c>
      <c r="K763" t="s">
        <v>3318</v>
      </c>
      <c r="L763" s="6">
        <v>45748</v>
      </c>
      <c r="M763" s="6">
        <v>45838</v>
      </c>
      <c r="N763" t="s">
        <v>3191</v>
      </c>
      <c r="O763">
        <v>16415</v>
      </c>
      <c r="P763">
        <v>16238.2</v>
      </c>
      <c r="Q763">
        <v>49245.27</v>
      </c>
      <c r="R763">
        <v>48714.61</v>
      </c>
      <c r="T763" s="14" t="s">
        <v>3012</v>
      </c>
      <c r="U763" s="9" t="s">
        <v>3013</v>
      </c>
      <c r="V763" s="6">
        <v>45838</v>
      </c>
      <c r="W763" t="s">
        <v>3557</v>
      </c>
    </row>
    <row r="764" spans="1:23" ht="15" customHeight="1" x14ac:dyDescent="0.25">
      <c r="A764">
        <v>2025</v>
      </c>
      <c r="B764" s="13">
        <v>45748</v>
      </c>
      <c r="C764" s="13">
        <v>45838</v>
      </c>
      <c r="D764" t="s">
        <v>62</v>
      </c>
      <c r="E764" t="s">
        <v>3111</v>
      </c>
      <c r="F764" t="s">
        <v>3319</v>
      </c>
      <c r="G764" t="s">
        <v>616</v>
      </c>
      <c r="H764" t="s">
        <v>3320</v>
      </c>
      <c r="I764" t="s">
        <v>63</v>
      </c>
      <c r="K764" t="s">
        <v>3321</v>
      </c>
      <c r="L764" s="6">
        <v>45748</v>
      </c>
      <c r="M764" s="6">
        <v>45838</v>
      </c>
      <c r="N764" t="s">
        <v>3191</v>
      </c>
      <c r="O764">
        <v>16415</v>
      </c>
      <c r="P764">
        <v>15000</v>
      </c>
      <c r="Q764">
        <v>49245.27</v>
      </c>
      <c r="R764">
        <v>44999.99</v>
      </c>
      <c r="T764" s="14" t="s">
        <v>3012</v>
      </c>
      <c r="U764" s="9" t="s">
        <v>3013</v>
      </c>
      <c r="V764" s="6">
        <v>45838</v>
      </c>
      <c r="W764" t="s">
        <v>3557</v>
      </c>
    </row>
    <row r="765" spans="1:23" ht="15" customHeight="1" x14ac:dyDescent="0.25">
      <c r="A765">
        <v>2025</v>
      </c>
      <c r="B765" s="13">
        <v>45748</v>
      </c>
      <c r="C765" s="13">
        <v>45838</v>
      </c>
      <c r="D765" t="s">
        <v>62</v>
      </c>
      <c r="E765" t="s">
        <v>3111</v>
      </c>
      <c r="F765" t="s">
        <v>3322</v>
      </c>
      <c r="G765" t="s">
        <v>1107</v>
      </c>
      <c r="H765" t="s">
        <v>621</v>
      </c>
      <c r="I765" t="s">
        <v>64</v>
      </c>
      <c r="K765" t="s">
        <v>3323</v>
      </c>
      <c r="L765" s="6">
        <v>45748</v>
      </c>
      <c r="M765" s="6">
        <v>45838</v>
      </c>
      <c r="N765" t="s">
        <v>3191</v>
      </c>
      <c r="O765">
        <v>16415</v>
      </c>
      <c r="P765">
        <v>16238.2</v>
      </c>
      <c r="Q765">
        <v>49245.27</v>
      </c>
      <c r="R765">
        <v>48714.61</v>
      </c>
      <c r="T765" s="14" t="s">
        <v>3012</v>
      </c>
      <c r="U765" s="9" t="s">
        <v>3013</v>
      </c>
      <c r="V765" s="6">
        <v>45838</v>
      </c>
      <c r="W765" t="s">
        <v>3557</v>
      </c>
    </row>
    <row r="766" spans="1:23" ht="15" customHeight="1" x14ac:dyDescent="0.25">
      <c r="A766">
        <v>2025</v>
      </c>
      <c r="B766" s="13">
        <v>45748</v>
      </c>
      <c r="C766" s="13">
        <v>45838</v>
      </c>
      <c r="D766" t="s">
        <v>62</v>
      </c>
      <c r="E766" t="s">
        <v>3111</v>
      </c>
      <c r="F766" t="s">
        <v>3324</v>
      </c>
      <c r="G766" t="s">
        <v>3325</v>
      </c>
      <c r="H766" t="s">
        <v>3326</v>
      </c>
      <c r="I766" t="s">
        <v>64</v>
      </c>
      <c r="K766" t="s">
        <v>3327</v>
      </c>
      <c r="L766" s="6">
        <v>45748</v>
      </c>
      <c r="M766" s="6">
        <v>45838</v>
      </c>
      <c r="N766" t="s">
        <v>3191</v>
      </c>
      <c r="O766">
        <v>16415.09</v>
      </c>
      <c r="P766">
        <v>16238.2</v>
      </c>
      <c r="Q766">
        <v>49245.27</v>
      </c>
      <c r="R766">
        <v>48714.61</v>
      </c>
      <c r="T766" s="14" t="s">
        <v>3012</v>
      </c>
      <c r="U766" s="9" t="s">
        <v>3013</v>
      </c>
      <c r="V766" s="6">
        <v>45838</v>
      </c>
      <c r="W766" t="s">
        <v>3557</v>
      </c>
    </row>
    <row r="767" spans="1:23" ht="15" customHeight="1" x14ac:dyDescent="0.25">
      <c r="A767">
        <v>2025</v>
      </c>
      <c r="B767" s="13">
        <v>45748</v>
      </c>
      <c r="C767" s="13">
        <v>45838</v>
      </c>
      <c r="D767" t="s">
        <v>62</v>
      </c>
      <c r="E767" t="s">
        <v>3111</v>
      </c>
      <c r="F767" t="s">
        <v>3328</v>
      </c>
      <c r="G767" t="s">
        <v>3329</v>
      </c>
      <c r="H767" t="s">
        <v>596</v>
      </c>
      <c r="I767" t="s">
        <v>64</v>
      </c>
      <c r="K767" t="s">
        <v>3330</v>
      </c>
      <c r="L767" s="6">
        <v>45762</v>
      </c>
      <c r="M767" s="6">
        <v>45838</v>
      </c>
      <c r="N767" t="s">
        <v>3194</v>
      </c>
      <c r="O767">
        <v>13132</v>
      </c>
      <c r="P767">
        <v>12990.49</v>
      </c>
      <c r="Q767">
        <v>33267.730000000003</v>
      </c>
      <c r="R767">
        <v>32909.24</v>
      </c>
      <c r="T767" s="14" t="s">
        <v>3012</v>
      </c>
      <c r="U767" s="9" t="s">
        <v>3013</v>
      </c>
      <c r="V767" s="6">
        <v>45838</v>
      </c>
      <c r="W767" t="s">
        <v>3557</v>
      </c>
    </row>
    <row r="768" spans="1:23" ht="15" customHeight="1" x14ac:dyDescent="0.25">
      <c r="A768">
        <v>2025</v>
      </c>
      <c r="B768" s="13">
        <v>45748</v>
      </c>
      <c r="C768" s="13">
        <v>45838</v>
      </c>
      <c r="D768" t="s">
        <v>62</v>
      </c>
      <c r="E768" t="s">
        <v>3111</v>
      </c>
      <c r="F768" t="s">
        <v>3331</v>
      </c>
      <c r="G768" t="s">
        <v>3240</v>
      </c>
      <c r="H768" t="s">
        <v>3332</v>
      </c>
      <c r="I768" t="s">
        <v>63</v>
      </c>
      <c r="K768" t="s">
        <v>3333</v>
      </c>
      <c r="L768" s="6">
        <v>45762</v>
      </c>
      <c r="M768" s="6">
        <v>45838</v>
      </c>
      <c r="N768" t="s">
        <v>3194</v>
      </c>
      <c r="O768">
        <v>13132</v>
      </c>
      <c r="P768">
        <v>12990.49</v>
      </c>
      <c r="Q768">
        <v>33267.730000000003</v>
      </c>
      <c r="R768">
        <v>32909.24</v>
      </c>
      <c r="T768" s="14" t="s">
        <v>3012</v>
      </c>
      <c r="U768" s="9" t="s">
        <v>3013</v>
      </c>
      <c r="V768" s="6">
        <v>45838</v>
      </c>
      <c r="W768" t="s">
        <v>3557</v>
      </c>
    </row>
    <row r="769" spans="1:23" ht="15" customHeight="1" x14ac:dyDescent="0.25">
      <c r="A769">
        <v>2025</v>
      </c>
      <c r="B769" s="13">
        <v>45748</v>
      </c>
      <c r="C769" s="13">
        <v>45838</v>
      </c>
      <c r="D769" t="s">
        <v>62</v>
      </c>
      <c r="E769" t="s">
        <v>3111</v>
      </c>
      <c r="F769" t="s">
        <v>3334</v>
      </c>
      <c r="G769" t="s">
        <v>1150</v>
      </c>
      <c r="H769" t="s">
        <v>3335</v>
      </c>
      <c r="I769" t="s">
        <v>64</v>
      </c>
      <c r="K769" t="s">
        <v>3336</v>
      </c>
      <c r="L769" s="6">
        <v>45778</v>
      </c>
      <c r="M769" s="6">
        <v>45838</v>
      </c>
      <c r="N769" t="s">
        <v>3194</v>
      </c>
      <c r="O769">
        <v>13132</v>
      </c>
      <c r="P769">
        <v>12990.49</v>
      </c>
      <c r="Q769">
        <v>26264</v>
      </c>
      <c r="R769">
        <v>25980.98</v>
      </c>
      <c r="T769" s="14" t="s">
        <v>3012</v>
      </c>
      <c r="U769" s="9" t="s">
        <v>3013</v>
      </c>
      <c r="V769" s="6">
        <v>45838</v>
      </c>
      <c r="W769" t="s">
        <v>3557</v>
      </c>
    </row>
    <row r="770" spans="1:23" ht="15" customHeight="1" x14ac:dyDescent="0.25">
      <c r="A770">
        <v>2025</v>
      </c>
      <c r="B770" s="13">
        <v>45748</v>
      </c>
      <c r="C770" s="13">
        <v>45838</v>
      </c>
      <c r="D770" t="s">
        <v>62</v>
      </c>
      <c r="E770" t="s">
        <v>3111</v>
      </c>
      <c r="F770" t="s">
        <v>3173</v>
      </c>
      <c r="G770" t="s">
        <v>1020</v>
      </c>
      <c r="H770" t="s">
        <v>599</v>
      </c>
      <c r="I770" t="s">
        <v>64</v>
      </c>
      <c r="K770" t="s">
        <v>3337</v>
      </c>
      <c r="L770" s="6">
        <v>45778</v>
      </c>
      <c r="M770" s="6">
        <v>45838</v>
      </c>
      <c r="N770" t="s">
        <v>3194</v>
      </c>
      <c r="O770">
        <v>13132</v>
      </c>
      <c r="P770">
        <v>12990.49</v>
      </c>
      <c r="Q770">
        <v>26264</v>
      </c>
      <c r="R770">
        <v>25980.98</v>
      </c>
      <c r="T770" s="14" t="s">
        <v>3012</v>
      </c>
      <c r="U770" s="9" t="s">
        <v>3013</v>
      </c>
      <c r="V770" s="6">
        <v>45838</v>
      </c>
      <c r="W770" t="s">
        <v>3557</v>
      </c>
    </row>
    <row r="771" spans="1:23" ht="15" customHeight="1" x14ac:dyDescent="0.25">
      <c r="A771">
        <v>2025</v>
      </c>
      <c r="B771" s="13">
        <v>45748</v>
      </c>
      <c r="C771" s="13">
        <v>45838</v>
      </c>
      <c r="D771" t="s">
        <v>62</v>
      </c>
      <c r="E771" t="s">
        <v>3111</v>
      </c>
      <c r="F771" t="s">
        <v>1151</v>
      </c>
      <c r="G771" t="s">
        <v>616</v>
      </c>
      <c r="H771" t="s">
        <v>3138</v>
      </c>
      <c r="I771" t="s">
        <v>64</v>
      </c>
      <c r="K771" t="s">
        <v>3338</v>
      </c>
      <c r="L771" s="6">
        <v>45778</v>
      </c>
      <c r="M771" s="6">
        <v>45838</v>
      </c>
      <c r="N771" t="s">
        <v>3194</v>
      </c>
      <c r="O771">
        <v>13132</v>
      </c>
      <c r="P771">
        <v>12990.49</v>
      </c>
      <c r="Q771">
        <v>26264</v>
      </c>
      <c r="R771">
        <v>25980.98</v>
      </c>
      <c r="T771" s="14" t="s">
        <v>3012</v>
      </c>
      <c r="U771" s="9" t="s">
        <v>3013</v>
      </c>
      <c r="V771" s="6">
        <v>45838</v>
      </c>
      <c r="W771" t="s">
        <v>3557</v>
      </c>
    </row>
    <row r="772" spans="1:23" ht="15" customHeight="1" x14ac:dyDescent="0.25">
      <c r="A772">
        <v>2025</v>
      </c>
      <c r="B772" s="13">
        <v>45748</v>
      </c>
      <c r="C772" s="13">
        <v>45838</v>
      </c>
      <c r="D772" t="s">
        <v>62</v>
      </c>
      <c r="E772" t="s">
        <v>3111</v>
      </c>
      <c r="F772" t="s">
        <v>1146</v>
      </c>
      <c r="G772" t="s">
        <v>3295</v>
      </c>
      <c r="H772" t="s">
        <v>3296</v>
      </c>
      <c r="I772" t="s">
        <v>63</v>
      </c>
      <c r="K772" t="s">
        <v>3339</v>
      </c>
      <c r="L772" s="6">
        <v>45778</v>
      </c>
      <c r="M772" s="6">
        <v>45838</v>
      </c>
      <c r="N772" t="s">
        <v>3191</v>
      </c>
      <c r="O772">
        <v>16415</v>
      </c>
      <c r="P772">
        <v>16238.2</v>
      </c>
      <c r="Q772">
        <v>32830.18</v>
      </c>
      <c r="R772">
        <v>32476.41</v>
      </c>
      <c r="T772" s="14" t="s">
        <v>3012</v>
      </c>
      <c r="U772" s="9" t="s">
        <v>3013</v>
      </c>
      <c r="V772" s="6">
        <v>45838</v>
      </c>
      <c r="W772" t="s">
        <v>3557</v>
      </c>
    </row>
    <row r="773" spans="1:23" ht="15" customHeight="1" x14ac:dyDescent="0.25">
      <c r="A773">
        <v>2025</v>
      </c>
      <c r="B773" s="13">
        <v>45748</v>
      </c>
      <c r="C773" s="13">
        <v>45838</v>
      </c>
      <c r="D773" t="s">
        <v>62</v>
      </c>
      <c r="E773" t="s">
        <v>3340</v>
      </c>
      <c r="F773" t="s">
        <v>3341</v>
      </c>
      <c r="G773" t="s">
        <v>3342</v>
      </c>
      <c r="H773" t="s">
        <v>1152</v>
      </c>
      <c r="I773" t="s">
        <v>64</v>
      </c>
      <c r="K773" t="s">
        <v>3343</v>
      </c>
      <c r="L773" s="6">
        <v>45748</v>
      </c>
      <c r="M773" s="6">
        <v>45758</v>
      </c>
      <c r="N773" t="s">
        <v>3344</v>
      </c>
      <c r="O773">
        <v>13132</v>
      </c>
      <c r="P773">
        <v>12990.49</v>
      </c>
      <c r="Q773">
        <v>4815.07</v>
      </c>
      <c r="R773">
        <v>4763.18</v>
      </c>
      <c r="T773" s="14" t="s">
        <v>3012</v>
      </c>
      <c r="U773" s="9" t="s">
        <v>3013</v>
      </c>
      <c r="V773" s="6">
        <v>45838</v>
      </c>
      <c r="W773" t="s">
        <v>3557</v>
      </c>
    </row>
    <row r="774" spans="1:23" ht="15" customHeight="1" x14ac:dyDescent="0.25">
      <c r="A774">
        <v>2025</v>
      </c>
      <c r="B774" s="13">
        <v>45748</v>
      </c>
      <c r="C774" s="13">
        <v>45838</v>
      </c>
      <c r="D774" t="s">
        <v>62</v>
      </c>
      <c r="E774" t="s">
        <v>3340</v>
      </c>
      <c r="F774" t="s">
        <v>3345</v>
      </c>
      <c r="G774" t="s">
        <v>576</v>
      </c>
      <c r="H774" t="s">
        <v>3346</v>
      </c>
      <c r="I774" t="s">
        <v>63</v>
      </c>
      <c r="K774" t="s">
        <v>3347</v>
      </c>
      <c r="L774" s="6">
        <v>45748</v>
      </c>
      <c r="M774" s="6">
        <v>45758</v>
      </c>
      <c r="N774" t="s">
        <v>3344</v>
      </c>
      <c r="O774">
        <v>13132</v>
      </c>
      <c r="P774">
        <v>12990.49</v>
      </c>
      <c r="Q774">
        <v>4815.07</v>
      </c>
      <c r="R774">
        <v>4763.18</v>
      </c>
      <c r="T774" s="14" t="s">
        <v>3012</v>
      </c>
      <c r="U774" s="9" t="s">
        <v>3013</v>
      </c>
      <c r="V774" s="6">
        <v>45838</v>
      </c>
      <c r="W774" t="s">
        <v>3557</v>
      </c>
    </row>
    <row r="775" spans="1:23" ht="15" customHeight="1" x14ac:dyDescent="0.25">
      <c r="A775">
        <v>2025</v>
      </c>
      <c r="B775" s="13">
        <v>45748</v>
      </c>
      <c r="C775" s="13">
        <v>45838</v>
      </c>
      <c r="D775" t="s">
        <v>62</v>
      </c>
      <c r="E775" t="s">
        <v>3340</v>
      </c>
      <c r="F775" t="s">
        <v>1153</v>
      </c>
      <c r="G775" t="s">
        <v>1154</v>
      </c>
      <c r="H775" t="s">
        <v>621</v>
      </c>
      <c r="I775" t="s">
        <v>63</v>
      </c>
      <c r="K775" t="s">
        <v>3348</v>
      </c>
      <c r="L775" s="6">
        <v>45748</v>
      </c>
      <c r="M775" s="6">
        <v>45777</v>
      </c>
      <c r="N775" t="s">
        <v>3344</v>
      </c>
      <c r="O775">
        <v>13132</v>
      </c>
      <c r="P775">
        <v>12990.49</v>
      </c>
      <c r="Q775">
        <v>13132</v>
      </c>
      <c r="R775">
        <v>12990.49</v>
      </c>
      <c r="T775" s="14" t="s">
        <v>3012</v>
      </c>
      <c r="U775" s="9" t="s">
        <v>3013</v>
      </c>
      <c r="V775" s="6">
        <v>45838</v>
      </c>
      <c r="W775" t="s">
        <v>3557</v>
      </c>
    </row>
    <row r="776" spans="1:23" ht="15" customHeight="1" x14ac:dyDescent="0.25">
      <c r="A776">
        <v>2025</v>
      </c>
      <c r="B776" s="13">
        <v>45748</v>
      </c>
      <c r="C776" s="13">
        <v>45838</v>
      </c>
      <c r="D776" t="s">
        <v>62</v>
      </c>
      <c r="E776" t="s">
        <v>3340</v>
      </c>
      <c r="F776" t="s">
        <v>3349</v>
      </c>
      <c r="G776" t="s">
        <v>3350</v>
      </c>
      <c r="H776" t="s">
        <v>3351</v>
      </c>
      <c r="I776" t="s">
        <v>64</v>
      </c>
      <c r="K776" t="s">
        <v>3352</v>
      </c>
      <c r="L776" s="6">
        <v>45748</v>
      </c>
      <c r="M776" s="6">
        <v>45777</v>
      </c>
      <c r="N776" t="s">
        <v>3344</v>
      </c>
      <c r="O776">
        <v>13132</v>
      </c>
      <c r="P776">
        <v>12990.49</v>
      </c>
      <c r="Q776">
        <v>13132</v>
      </c>
      <c r="R776">
        <v>12990.49</v>
      </c>
      <c r="T776" s="14" t="s">
        <v>3012</v>
      </c>
      <c r="U776" s="9" t="s">
        <v>3013</v>
      </c>
      <c r="V776" s="6">
        <v>45838</v>
      </c>
      <c r="W776" t="s">
        <v>3557</v>
      </c>
    </row>
    <row r="777" spans="1:23" ht="15" customHeight="1" x14ac:dyDescent="0.25">
      <c r="A777">
        <v>2025</v>
      </c>
      <c r="B777" s="13">
        <v>45748</v>
      </c>
      <c r="C777" s="13">
        <v>45838</v>
      </c>
      <c r="D777" t="s">
        <v>62</v>
      </c>
      <c r="E777" t="s">
        <v>3340</v>
      </c>
      <c r="F777" t="s">
        <v>3353</v>
      </c>
      <c r="G777" t="s">
        <v>3354</v>
      </c>
      <c r="H777" t="s">
        <v>579</v>
      </c>
      <c r="I777" t="s">
        <v>64</v>
      </c>
      <c r="K777" t="s">
        <v>3355</v>
      </c>
      <c r="L777" s="6">
        <v>45748</v>
      </c>
      <c r="M777" s="6">
        <v>45838</v>
      </c>
      <c r="N777" t="s">
        <v>3344</v>
      </c>
      <c r="O777">
        <v>13132</v>
      </c>
      <c r="P777">
        <v>12990.49</v>
      </c>
      <c r="Q777">
        <v>39396</v>
      </c>
      <c r="R777">
        <v>38971.47</v>
      </c>
      <c r="T777" s="14" t="s">
        <v>3012</v>
      </c>
      <c r="U777" s="9" t="s">
        <v>3013</v>
      </c>
      <c r="V777" s="6">
        <v>45838</v>
      </c>
      <c r="W777" t="s">
        <v>3557</v>
      </c>
    </row>
    <row r="778" spans="1:23" ht="15" customHeight="1" x14ac:dyDescent="0.25">
      <c r="A778">
        <v>2025</v>
      </c>
      <c r="B778" s="13">
        <v>45748</v>
      </c>
      <c r="C778" s="13">
        <v>45838</v>
      </c>
      <c r="D778" t="s">
        <v>62</v>
      </c>
      <c r="E778" t="s">
        <v>3340</v>
      </c>
      <c r="F778" t="s">
        <v>3356</v>
      </c>
      <c r="G778" t="s">
        <v>591</v>
      </c>
      <c r="H778" t="s">
        <v>579</v>
      </c>
      <c r="I778" t="s">
        <v>64</v>
      </c>
      <c r="K778" t="s">
        <v>3357</v>
      </c>
      <c r="L778" s="6">
        <v>45748</v>
      </c>
      <c r="M778" s="6">
        <v>45838</v>
      </c>
      <c r="N778" t="s">
        <v>3344</v>
      </c>
      <c r="O778">
        <v>13132</v>
      </c>
      <c r="P778">
        <v>11999.93</v>
      </c>
      <c r="Q778">
        <v>39396</v>
      </c>
      <c r="R778">
        <v>35999.79</v>
      </c>
      <c r="T778" s="14" t="s">
        <v>3012</v>
      </c>
      <c r="U778" s="9" t="s">
        <v>3013</v>
      </c>
      <c r="V778" s="6">
        <v>45838</v>
      </c>
      <c r="W778" t="s">
        <v>3557</v>
      </c>
    </row>
    <row r="779" spans="1:23" ht="15" customHeight="1" x14ac:dyDescent="0.25">
      <c r="A779">
        <v>2025</v>
      </c>
      <c r="B779" s="13">
        <v>45748</v>
      </c>
      <c r="C779" s="13">
        <v>45838</v>
      </c>
      <c r="D779" t="s">
        <v>62</v>
      </c>
      <c r="E779" t="s">
        <v>3340</v>
      </c>
      <c r="F779" t="s">
        <v>3358</v>
      </c>
      <c r="G779" t="s">
        <v>581</v>
      </c>
      <c r="H779" t="s">
        <v>3359</v>
      </c>
      <c r="I779" t="s">
        <v>64</v>
      </c>
      <c r="K779" t="s">
        <v>3360</v>
      </c>
      <c r="L779" s="6">
        <v>45748</v>
      </c>
      <c r="M779" s="6">
        <v>45838</v>
      </c>
      <c r="N779" t="s">
        <v>3344</v>
      </c>
      <c r="O779">
        <v>13132</v>
      </c>
      <c r="P779">
        <v>12990.49</v>
      </c>
      <c r="Q779">
        <v>39396</v>
      </c>
      <c r="R779">
        <v>38971.47</v>
      </c>
      <c r="T779" s="14" t="s">
        <v>3012</v>
      </c>
      <c r="U779" s="9" t="s">
        <v>3013</v>
      </c>
      <c r="V779" s="6">
        <v>45838</v>
      </c>
      <c r="W779" t="s">
        <v>3557</v>
      </c>
    </row>
    <row r="780" spans="1:23" ht="15" customHeight="1" x14ac:dyDescent="0.25">
      <c r="A780">
        <v>2025</v>
      </c>
      <c r="B780" s="13">
        <v>45748</v>
      </c>
      <c r="C780" s="13">
        <v>45838</v>
      </c>
      <c r="D780" t="s">
        <v>62</v>
      </c>
      <c r="E780" t="s">
        <v>3340</v>
      </c>
      <c r="F780" t="s">
        <v>1155</v>
      </c>
      <c r="G780" t="s">
        <v>607</v>
      </c>
      <c r="H780" t="s">
        <v>582</v>
      </c>
      <c r="I780" t="s">
        <v>64</v>
      </c>
      <c r="K780" t="s">
        <v>3361</v>
      </c>
      <c r="L780" s="6">
        <v>45748</v>
      </c>
      <c r="M780" s="6">
        <v>45838</v>
      </c>
      <c r="N780" t="s">
        <v>3344</v>
      </c>
      <c r="O780">
        <v>13132</v>
      </c>
      <c r="P780">
        <v>12990.49</v>
      </c>
      <c r="Q780">
        <v>39396</v>
      </c>
      <c r="R780">
        <v>38971.47</v>
      </c>
      <c r="T780" s="14" t="s">
        <v>3012</v>
      </c>
      <c r="U780" s="9" t="s">
        <v>3013</v>
      </c>
      <c r="V780" s="6">
        <v>45838</v>
      </c>
      <c r="W780" t="s">
        <v>3557</v>
      </c>
    </row>
    <row r="781" spans="1:23" ht="15" customHeight="1" x14ac:dyDescent="0.25">
      <c r="A781">
        <v>2025</v>
      </c>
      <c r="B781" s="13">
        <v>45748</v>
      </c>
      <c r="C781" s="13">
        <v>45838</v>
      </c>
      <c r="D781" t="s">
        <v>62</v>
      </c>
      <c r="E781" t="s">
        <v>3340</v>
      </c>
      <c r="F781" t="s">
        <v>3362</v>
      </c>
      <c r="G781" t="s">
        <v>1062</v>
      </c>
      <c r="H781" t="s">
        <v>1156</v>
      </c>
      <c r="I781" t="s">
        <v>64</v>
      </c>
      <c r="K781" t="s">
        <v>3363</v>
      </c>
      <c r="L781" s="6">
        <v>45748</v>
      </c>
      <c r="M781" s="6">
        <v>45838</v>
      </c>
      <c r="N781" t="s">
        <v>3344</v>
      </c>
      <c r="O781">
        <v>13132</v>
      </c>
      <c r="P781">
        <v>11999.93</v>
      </c>
      <c r="Q781">
        <v>39396</v>
      </c>
      <c r="R781">
        <v>35999.79</v>
      </c>
      <c r="T781" s="14" t="s">
        <v>3012</v>
      </c>
      <c r="U781" s="9" t="s">
        <v>3013</v>
      </c>
      <c r="V781" s="6">
        <v>45838</v>
      </c>
      <c r="W781" t="s">
        <v>3557</v>
      </c>
    </row>
    <row r="782" spans="1:23" ht="15" customHeight="1" x14ac:dyDescent="0.25">
      <c r="A782">
        <v>2025</v>
      </c>
      <c r="B782" s="13">
        <v>45748</v>
      </c>
      <c r="C782" s="13">
        <v>45838</v>
      </c>
      <c r="D782" t="s">
        <v>62</v>
      </c>
      <c r="E782" t="s">
        <v>3340</v>
      </c>
      <c r="F782" t="s">
        <v>1157</v>
      </c>
      <c r="G782" t="s">
        <v>1158</v>
      </c>
      <c r="H782" t="s">
        <v>3364</v>
      </c>
      <c r="I782" t="s">
        <v>63</v>
      </c>
      <c r="K782" t="s">
        <v>3365</v>
      </c>
      <c r="L782" s="6">
        <v>45748</v>
      </c>
      <c r="M782" s="6">
        <v>45838</v>
      </c>
      <c r="N782" t="s">
        <v>3344</v>
      </c>
      <c r="O782">
        <v>13132</v>
      </c>
      <c r="P782">
        <v>11999.93</v>
      </c>
      <c r="Q782">
        <v>39396</v>
      </c>
      <c r="R782">
        <v>35999.79</v>
      </c>
      <c r="T782" s="14" t="s">
        <v>3012</v>
      </c>
      <c r="U782" s="9" t="s">
        <v>3013</v>
      </c>
      <c r="V782" s="6">
        <v>45838</v>
      </c>
      <c r="W782" t="s">
        <v>3557</v>
      </c>
    </row>
    <row r="783" spans="1:23" ht="15" customHeight="1" x14ac:dyDescent="0.25">
      <c r="A783">
        <v>2025</v>
      </c>
      <c r="B783" s="13">
        <v>45748</v>
      </c>
      <c r="C783" s="13">
        <v>45838</v>
      </c>
      <c r="D783" t="s">
        <v>62</v>
      </c>
      <c r="E783" t="s">
        <v>3340</v>
      </c>
      <c r="F783" t="s">
        <v>3366</v>
      </c>
      <c r="G783" t="s">
        <v>3367</v>
      </c>
      <c r="H783" t="s">
        <v>1159</v>
      </c>
      <c r="I783" t="s">
        <v>64</v>
      </c>
      <c r="K783" t="s">
        <v>3368</v>
      </c>
      <c r="L783" s="6">
        <v>45748</v>
      </c>
      <c r="M783" s="6">
        <v>45838</v>
      </c>
      <c r="N783" t="s">
        <v>3344</v>
      </c>
      <c r="O783">
        <v>13132</v>
      </c>
      <c r="P783">
        <v>12990.49</v>
      </c>
      <c r="Q783">
        <v>39396</v>
      </c>
      <c r="R783">
        <v>38971.47</v>
      </c>
      <c r="T783" s="14" t="s">
        <v>3012</v>
      </c>
      <c r="U783" s="9" t="s">
        <v>3013</v>
      </c>
      <c r="V783" s="6">
        <v>45838</v>
      </c>
      <c r="W783" t="s">
        <v>3557</v>
      </c>
    </row>
    <row r="784" spans="1:23" ht="15" customHeight="1" x14ac:dyDescent="0.25">
      <c r="A784">
        <v>2025</v>
      </c>
      <c r="B784" s="13">
        <v>45748</v>
      </c>
      <c r="C784" s="13">
        <v>45838</v>
      </c>
      <c r="D784" t="s">
        <v>62</v>
      </c>
      <c r="E784" t="s">
        <v>3340</v>
      </c>
      <c r="F784" t="s">
        <v>3369</v>
      </c>
      <c r="G784" t="s">
        <v>3370</v>
      </c>
      <c r="H784" t="s">
        <v>3371</v>
      </c>
      <c r="I784" t="s">
        <v>64</v>
      </c>
      <c r="K784" t="s">
        <v>3372</v>
      </c>
      <c r="L784" s="6">
        <v>45748</v>
      </c>
      <c r="M784" s="6">
        <v>45838</v>
      </c>
      <c r="N784" t="s">
        <v>3344</v>
      </c>
      <c r="O784">
        <v>13132</v>
      </c>
      <c r="P784">
        <v>12990.49</v>
      </c>
      <c r="Q784">
        <v>39396</v>
      </c>
      <c r="R784">
        <v>38971.47</v>
      </c>
      <c r="T784" s="14" t="s">
        <v>3012</v>
      </c>
      <c r="U784" s="9" t="s">
        <v>3013</v>
      </c>
      <c r="V784" s="6">
        <v>45838</v>
      </c>
      <c r="W784" t="s">
        <v>3557</v>
      </c>
    </row>
    <row r="785" spans="1:23" ht="15" customHeight="1" x14ac:dyDescent="0.25">
      <c r="A785">
        <v>2025</v>
      </c>
      <c r="B785" s="13">
        <v>45748</v>
      </c>
      <c r="C785" s="13">
        <v>45838</v>
      </c>
      <c r="D785" t="s">
        <v>62</v>
      </c>
      <c r="E785" t="s">
        <v>3340</v>
      </c>
      <c r="F785" t="s">
        <v>3373</v>
      </c>
      <c r="G785" t="s">
        <v>3374</v>
      </c>
      <c r="H785" t="s">
        <v>596</v>
      </c>
      <c r="I785" t="s">
        <v>63</v>
      </c>
      <c r="K785" t="s">
        <v>3375</v>
      </c>
      <c r="L785" s="6">
        <v>45748</v>
      </c>
      <c r="M785" s="6">
        <v>45838</v>
      </c>
      <c r="N785" t="s">
        <v>3344</v>
      </c>
      <c r="O785">
        <v>13132</v>
      </c>
      <c r="P785">
        <v>11999.93</v>
      </c>
      <c r="Q785">
        <v>39396</v>
      </c>
      <c r="R785">
        <v>35999.79</v>
      </c>
      <c r="T785" s="14" t="s">
        <v>3012</v>
      </c>
      <c r="U785" s="9" t="s">
        <v>3013</v>
      </c>
      <c r="V785" s="6">
        <v>45838</v>
      </c>
      <c r="W785" t="s">
        <v>3557</v>
      </c>
    </row>
    <row r="786" spans="1:23" ht="15" customHeight="1" x14ac:dyDescent="0.25">
      <c r="A786">
        <v>2025</v>
      </c>
      <c r="B786" s="13">
        <v>45748</v>
      </c>
      <c r="C786" s="13">
        <v>45838</v>
      </c>
      <c r="D786" t="s">
        <v>62</v>
      </c>
      <c r="E786" t="s">
        <v>3340</v>
      </c>
      <c r="F786" t="s">
        <v>3376</v>
      </c>
      <c r="G786" t="s">
        <v>3377</v>
      </c>
      <c r="H786" t="s">
        <v>3378</v>
      </c>
      <c r="I786" t="s">
        <v>63</v>
      </c>
      <c r="K786" t="s">
        <v>3379</v>
      </c>
      <c r="L786" s="6">
        <v>45748</v>
      </c>
      <c r="M786" s="6">
        <v>45838</v>
      </c>
      <c r="N786" t="s">
        <v>3344</v>
      </c>
      <c r="O786">
        <v>13132</v>
      </c>
      <c r="P786">
        <v>12990.49</v>
      </c>
      <c r="Q786">
        <v>39396</v>
      </c>
      <c r="R786">
        <v>38971.47</v>
      </c>
      <c r="T786" s="14" t="s">
        <v>3012</v>
      </c>
      <c r="U786" s="9" t="s">
        <v>3013</v>
      </c>
      <c r="V786" s="6">
        <v>45838</v>
      </c>
      <c r="W786" t="s">
        <v>3557</v>
      </c>
    </row>
    <row r="787" spans="1:23" ht="15" customHeight="1" x14ac:dyDescent="0.25">
      <c r="A787">
        <v>2025</v>
      </c>
      <c r="B787" s="13">
        <v>45748</v>
      </c>
      <c r="C787" s="13">
        <v>45838</v>
      </c>
      <c r="D787" t="s">
        <v>62</v>
      </c>
      <c r="E787" t="s">
        <v>3340</v>
      </c>
      <c r="F787" t="s">
        <v>3380</v>
      </c>
      <c r="G787" t="s">
        <v>3303</v>
      </c>
      <c r="H787" t="s">
        <v>1138</v>
      </c>
      <c r="I787" t="s">
        <v>64</v>
      </c>
      <c r="K787" t="s">
        <v>3381</v>
      </c>
      <c r="L787" s="6">
        <v>45748</v>
      </c>
      <c r="M787" s="6">
        <v>45838</v>
      </c>
      <c r="N787" t="s">
        <v>3344</v>
      </c>
      <c r="O787">
        <v>13132</v>
      </c>
      <c r="P787">
        <v>12990.49</v>
      </c>
      <c r="Q787">
        <v>39396</v>
      </c>
      <c r="R787">
        <v>38971.47</v>
      </c>
      <c r="T787" s="14" t="s">
        <v>3012</v>
      </c>
      <c r="U787" s="9" t="s">
        <v>3013</v>
      </c>
      <c r="V787" s="6">
        <v>45838</v>
      </c>
      <c r="W787" t="s">
        <v>3557</v>
      </c>
    </row>
    <row r="788" spans="1:23" ht="15" customHeight="1" x14ac:dyDescent="0.25">
      <c r="A788">
        <v>2025</v>
      </c>
      <c r="B788" s="13">
        <v>45748</v>
      </c>
      <c r="C788" s="13">
        <v>45838</v>
      </c>
      <c r="D788" t="s">
        <v>62</v>
      </c>
      <c r="E788" t="s">
        <v>3340</v>
      </c>
      <c r="F788" t="s">
        <v>3382</v>
      </c>
      <c r="G788" t="s">
        <v>3383</v>
      </c>
      <c r="H788" t="s">
        <v>3384</v>
      </c>
      <c r="I788" t="s">
        <v>64</v>
      </c>
      <c r="K788" t="s">
        <v>3385</v>
      </c>
      <c r="L788" s="6">
        <v>45748</v>
      </c>
      <c r="M788" s="6">
        <v>45838</v>
      </c>
      <c r="N788" t="s">
        <v>3344</v>
      </c>
      <c r="O788">
        <v>13132</v>
      </c>
      <c r="P788">
        <v>12990.49</v>
      </c>
      <c r="Q788">
        <v>39396</v>
      </c>
      <c r="R788">
        <v>38971.47</v>
      </c>
      <c r="T788" s="14" t="s">
        <v>3012</v>
      </c>
      <c r="U788" s="9" t="s">
        <v>3013</v>
      </c>
      <c r="V788" s="6">
        <v>45838</v>
      </c>
      <c r="W788" t="s">
        <v>3557</v>
      </c>
    </row>
    <row r="789" spans="1:23" ht="15" customHeight="1" x14ac:dyDescent="0.25">
      <c r="A789">
        <v>2025</v>
      </c>
      <c r="B789" s="13">
        <v>45748</v>
      </c>
      <c r="C789" s="13">
        <v>45838</v>
      </c>
      <c r="D789" t="s">
        <v>62</v>
      </c>
      <c r="E789" t="s">
        <v>3340</v>
      </c>
      <c r="F789" t="s">
        <v>3386</v>
      </c>
      <c r="G789" t="s">
        <v>1160</v>
      </c>
      <c r="H789" t="s">
        <v>578</v>
      </c>
      <c r="I789" t="s">
        <v>64</v>
      </c>
      <c r="K789" t="s">
        <v>3387</v>
      </c>
      <c r="L789" s="6">
        <v>45748</v>
      </c>
      <c r="M789" s="6">
        <v>45838</v>
      </c>
      <c r="N789" t="s">
        <v>3344</v>
      </c>
      <c r="O789">
        <v>13132</v>
      </c>
      <c r="P789">
        <v>12990.49</v>
      </c>
      <c r="Q789">
        <v>39396</v>
      </c>
      <c r="R789">
        <v>38971.47</v>
      </c>
      <c r="T789" s="14" t="s">
        <v>3012</v>
      </c>
      <c r="U789" s="9" t="s">
        <v>3013</v>
      </c>
      <c r="V789" s="6">
        <v>45838</v>
      </c>
      <c r="W789" t="s">
        <v>3557</v>
      </c>
    </row>
    <row r="790" spans="1:23" ht="15" customHeight="1" x14ac:dyDescent="0.25">
      <c r="A790">
        <v>2025</v>
      </c>
      <c r="B790" s="13">
        <v>45748</v>
      </c>
      <c r="C790" s="13">
        <v>45838</v>
      </c>
      <c r="D790" t="s">
        <v>62</v>
      </c>
      <c r="E790" t="s">
        <v>3340</v>
      </c>
      <c r="F790" t="s">
        <v>3388</v>
      </c>
      <c r="G790" t="s">
        <v>1161</v>
      </c>
      <c r="H790" t="s">
        <v>620</v>
      </c>
      <c r="I790" t="s">
        <v>64</v>
      </c>
      <c r="K790" t="s">
        <v>3389</v>
      </c>
      <c r="L790" s="6">
        <v>45748</v>
      </c>
      <c r="M790" s="6">
        <v>45838</v>
      </c>
      <c r="N790" t="s">
        <v>3344</v>
      </c>
      <c r="O790">
        <v>13132</v>
      </c>
      <c r="P790">
        <v>12990.49</v>
      </c>
      <c r="Q790">
        <v>39396</v>
      </c>
      <c r="R790">
        <v>38971.47</v>
      </c>
      <c r="T790" s="14" t="s">
        <v>3012</v>
      </c>
      <c r="U790" s="9" t="s">
        <v>3013</v>
      </c>
      <c r="V790" s="6">
        <v>45838</v>
      </c>
      <c r="W790" t="s">
        <v>3557</v>
      </c>
    </row>
    <row r="791" spans="1:23" ht="15" customHeight="1" x14ac:dyDescent="0.25">
      <c r="A791">
        <v>2025</v>
      </c>
      <c r="B791" s="13">
        <v>45748</v>
      </c>
      <c r="C791" s="13">
        <v>45838</v>
      </c>
      <c r="D791" t="s">
        <v>62</v>
      </c>
      <c r="E791" t="s">
        <v>3340</v>
      </c>
      <c r="F791" t="s">
        <v>1162</v>
      </c>
      <c r="G791" t="s">
        <v>1163</v>
      </c>
      <c r="H791" t="s">
        <v>590</v>
      </c>
      <c r="I791" t="s">
        <v>63</v>
      </c>
      <c r="K791" t="s">
        <v>3390</v>
      </c>
      <c r="L791" s="6">
        <v>45748</v>
      </c>
      <c r="M791" s="6">
        <v>45838</v>
      </c>
      <c r="N791" t="s">
        <v>3344</v>
      </c>
      <c r="O791">
        <v>13132</v>
      </c>
      <c r="P791">
        <v>12990.49</v>
      </c>
      <c r="Q791">
        <v>39396</v>
      </c>
      <c r="R791">
        <v>38971.47</v>
      </c>
      <c r="T791" s="14" t="s">
        <v>3012</v>
      </c>
      <c r="U791" s="9" t="s">
        <v>3013</v>
      </c>
      <c r="V791" s="6">
        <v>45838</v>
      </c>
      <c r="W791" t="s">
        <v>3557</v>
      </c>
    </row>
    <row r="792" spans="1:23" ht="15" customHeight="1" x14ac:dyDescent="0.25">
      <c r="A792">
        <v>2025</v>
      </c>
      <c r="B792" s="13">
        <v>45748</v>
      </c>
      <c r="C792" s="13">
        <v>45838</v>
      </c>
      <c r="D792" t="s">
        <v>62</v>
      </c>
      <c r="E792" t="s">
        <v>3340</v>
      </c>
      <c r="F792" t="s">
        <v>1164</v>
      </c>
      <c r="G792" t="s">
        <v>560</v>
      </c>
      <c r="H792" t="s">
        <v>595</v>
      </c>
      <c r="I792" t="s">
        <v>64</v>
      </c>
      <c r="K792" t="s">
        <v>3391</v>
      </c>
      <c r="L792" s="6">
        <v>45748</v>
      </c>
      <c r="M792" s="6">
        <v>45838</v>
      </c>
      <c r="N792" t="s">
        <v>3344</v>
      </c>
      <c r="O792">
        <v>13132</v>
      </c>
      <c r="P792">
        <v>11999.93</v>
      </c>
      <c r="Q792">
        <v>39396</v>
      </c>
      <c r="R792">
        <v>35999.79</v>
      </c>
      <c r="T792" s="14" t="s">
        <v>3012</v>
      </c>
      <c r="U792" s="9" t="s">
        <v>3013</v>
      </c>
      <c r="V792" s="6">
        <v>45838</v>
      </c>
      <c r="W792" t="s">
        <v>3557</v>
      </c>
    </row>
    <row r="793" spans="1:23" ht="15" customHeight="1" x14ac:dyDescent="0.25">
      <c r="A793">
        <v>2025</v>
      </c>
      <c r="B793" s="13">
        <v>45748</v>
      </c>
      <c r="C793" s="13">
        <v>45838</v>
      </c>
      <c r="D793" t="s">
        <v>62</v>
      </c>
      <c r="E793" t="s">
        <v>3340</v>
      </c>
      <c r="F793" t="s">
        <v>3392</v>
      </c>
      <c r="G793" t="s">
        <v>3296</v>
      </c>
      <c r="H793" t="s">
        <v>620</v>
      </c>
      <c r="I793" t="s">
        <v>64</v>
      </c>
      <c r="K793" t="s">
        <v>3393</v>
      </c>
      <c r="L793" s="6">
        <v>45748</v>
      </c>
      <c r="M793" s="6">
        <v>45838</v>
      </c>
      <c r="N793" t="s">
        <v>3344</v>
      </c>
      <c r="O793">
        <v>13132</v>
      </c>
      <c r="P793">
        <v>12990.49</v>
      </c>
      <c r="Q793">
        <v>39396</v>
      </c>
      <c r="R793">
        <v>38971.47</v>
      </c>
      <c r="T793" s="14" t="s">
        <v>3012</v>
      </c>
      <c r="U793" s="9" t="s">
        <v>3013</v>
      </c>
      <c r="V793" s="6">
        <v>45838</v>
      </c>
      <c r="W793" t="s">
        <v>3557</v>
      </c>
    </row>
    <row r="794" spans="1:23" ht="15" customHeight="1" x14ac:dyDescent="0.25">
      <c r="A794">
        <v>2025</v>
      </c>
      <c r="B794" s="13">
        <v>45748</v>
      </c>
      <c r="C794" s="13">
        <v>45838</v>
      </c>
      <c r="D794" t="s">
        <v>62</v>
      </c>
      <c r="E794" t="s">
        <v>3340</v>
      </c>
      <c r="F794" t="s">
        <v>3394</v>
      </c>
      <c r="G794" t="s">
        <v>1111</v>
      </c>
      <c r="H794" t="s">
        <v>1150</v>
      </c>
      <c r="I794" t="s">
        <v>63</v>
      </c>
      <c r="K794" t="s">
        <v>3395</v>
      </c>
      <c r="L794" s="6">
        <v>45748</v>
      </c>
      <c r="M794" s="6">
        <v>45838</v>
      </c>
      <c r="N794" t="s">
        <v>3344</v>
      </c>
      <c r="O794">
        <v>13132</v>
      </c>
      <c r="P794">
        <v>12990.49</v>
      </c>
      <c r="Q794">
        <v>39396</v>
      </c>
      <c r="R794">
        <v>38971.47</v>
      </c>
      <c r="T794" s="14" t="s">
        <v>3012</v>
      </c>
      <c r="U794" s="9" t="s">
        <v>3013</v>
      </c>
      <c r="V794" s="6">
        <v>45838</v>
      </c>
      <c r="W794" t="s">
        <v>3557</v>
      </c>
    </row>
    <row r="795" spans="1:23" ht="15" customHeight="1" x14ac:dyDescent="0.25">
      <c r="A795">
        <v>2025</v>
      </c>
      <c r="B795" s="13">
        <v>45748</v>
      </c>
      <c r="C795" s="13">
        <v>45838</v>
      </c>
      <c r="D795" t="s">
        <v>62</v>
      </c>
      <c r="E795" t="s">
        <v>3340</v>
      </c>
      <c r="F795" t="s">
        <v>3396</v>
      </c>
      <c r="G795" t="s">
        <v>3397</v>
      </c>
      <c r="H795" t="s">
        <v>1121</v>
      </c>
      <c r="I795" t="s">
        <v>64</v>
      </c>
      <c r="K795" t="s">
        <v>3398</v>
      </c>
      <c r="L795" s="6">
        <v>45748</v>
      </c>
      <c r="M795" s="6">
        <v>45838</v>
      </c>
      <c r="N795" t="s">
        <v>3344</v>
      </c>
      <c r="O795">
        <v>13132</v>
      </c>
      <c r="P795">
        <v>12990.49</v>
      </c>
      <c r="Q795">
        <v>39396</v>
      </c>
      <c r="R795">
        <v>38971.47</v>
      </c>
      <c r="T795" s="14" t="s">
        <v>3012</v>
      </c>
      <c r="U795" s="9" t="s">
        <v>3013</v>
      </c>
      <c r="V795" s="6">
        <v>45838</v>
      </c>
      <c r="W795" t="s">
        <v>3557</v>
      </c>
    </row>
    <row r="796" spans="1:23" ht="15" customHeight="1" x14ac:dyDescent="0.25">
      <c r="A796">
        <v>2025</v>
      </c>
      <c r="B796" s="13">
        <v>45748</v>
      </c>
      <c r="C796" s="13">
        <v>45838</v>
      </c>
      <c r="D796" t="s">
        <v>62</v>
      </c>
      <c r="E796" t="s">
        <v>3340</v>
      </c>
      <c r="F796" t="s">
        <v>3399</v>
      </c>
      <c r="G796" t="s">
        <v>3400</v>
      </c>
      <c r="H796" t="s">
        <v>1150</v>
      </c>
      <c r="I796" t="s">
        <v>64</v>
      </c>
      <c r="K796" t="s">
        <v>3401</v>
      </c>
      <c r="L796" s="6">
        <v>45748</v>
      </c>
      <c r="M796" s="6">
        <v>45838</v>
      </c>
      <c r="N796" t="s">
        <v>3344</v>
      </c>
      <c r="O796">
        <v>13132</v>
      </c>
      <c r="P796">
        <v>12990.49</v>
      </c>
      <c r="Q796">
        <v>39396</v>
      </c>
      <c r="R796">
        <v>38971.47</v>
      </c>
      <c r="T796" s="14" t="s">
        <v>3012</v>
      </c>
      <c r="U796" s="9" t="s">
        <v>3013</v>
      </c>
      <c r="V796" s="6">
        <v>45838</v>
      </c>
      <c r="W796" t="s">
        <v>3557</v>
      </c>
    </row>
    <row r="797" spans="1:23" ht="15" customHeight="1" x14ac:dyDescent="0.25">
      <c r="A797">
        <v>2025</v>
      </c>
      <c r="B797" s="13">
        <v>45748</v>
      </c>
      <c r="C797" s="13">
        <v>45838</v>
      </c>
      <c r="D797" t="s">
        <v>62</v>
      </c>
      <c r="E797" t="s">
        <v>3340</v>
      </c>
      <c r="F797" t="s">
        <v>3402</v>
      </c>
      <c r="G797" t="s">
        <v>3403</v>
      </c>
      <c r="H797" t="s">
        <v>1165</v>
      </c>
      <c r="I797" t="s">
        <v>64</v>
      </c>
      <c r="K797" t="s">
        <v>3404</v>
      </c>
      <c r="L797" s="6">
        <v>45748</v>
      </c>
      <c r="M797" s="6">
        <v>45838</v>
      </c>
      <c r="N797" t="s">
        <v>3344</v>
      </c>
      <c r="O797">
        <v>13132</v>
      </c>
      <c r="P797">
        <v>12990.49</v>
      </c>
      <c r="Q797">
        <v>39396</v>
      </c>
      <c r="R797">
        <v>38971.47</v>
      </c>
      <c r="T797" s="14" t="s">
        <v>3012</v>
      </c>
      <c r="U797" s="9" t="s">
        <v>3013</v>
      </c>
      <c r="V797" s="6">
        <v>45838</v>
      </c>
      <c r="W797" t="s">
        <v>3557</v>
      </c>
    </row>
    <row r="798" spans="1:23" ht="15" customHeight="1" x14ac:dyDescent="0.25">
      <c r="A798">
        <v>2025</v>
      </c>
      <c r="B798" s="13">
        <v>45748</v>
      </c>
      <c r="C798" s="13">
        <v>45838</v>
      </c>
      <c r="D798" t="s">
        <v>62</v>
      </c>
      <c r="E798" t="s">
        <v>3340</v>
      </c>
      <c r="F798" t="s">
        <v>1166</v>
      </c>
      <c r="G798" t="s">
        <v>3405</v>
      </c>
      <c r="H798" t="s">
        <v>598</v>
      </c>
      <c r="I798" t="s">
        <v>63</v>
      </c>
      <c r="K798" t="s">
        <v>3406</v>
      </c>
      <c r="L798" s="6">
        <v>45748</v>
      </c>
      <c r="M798" s="6">
        <v>45838</v>
      </c>
      <c r="N798" t="s">
        <v>3344</v>
      </c>
      <c r="O798">
        <v>13132</v>
      </c>
      <c r="P798">
        <v>12990.49</v>
      </c>
      <c r="Q798">
        <v>39396</v>
      </c>
      <c r="R798">
        <v>38971.47</v>
      </c>
      <c r="T798" s="14" t="s">
        <v>3012</v>
      </c>
      <c r="U798" s="9" t="s">
        <v>3013</v>
      </c>
      <c r="V798" s="6">
        <v>45838</v>
      </c>
      <c r="W798" t="s">
        <v>3557</v>
      </c>
    </row>
    <row r="799" spans="1:23" ht="15" customHeight="1" x14ac:dyDescent="0.25">
      <c r="A799">
        <v>2025</v>
      </c>
      <c r="B799" s="13">
        <v>45748</v>
      </c>
      <c r="C799" s="13">
        <v>45838</v>
      </c>
      <c r="D799" t="s">
        <v>62</v>
      </c>
      <c r="E799" t="s">
        <v>3340</v>
      </c>
      <c r="F799" t="s">
        <v>597</v>
      </c>
      <c r="G799" t="s">
        <v>1118</v>
      </c>
      <c r="H799" t="s">
        <v>571</v>
      </c>
      <c r="I799" t="s">
        <v>64</v>
      </c>
      <c r="K799" t="s">
        <v>3407</v>
      </c>
      <c r="L799" s="6">
        <v>45748</v>
      </c>
      <c r="M799" s="6">
        <v>45838</v>
      </c>
      <c r="N799" t="s">
        <v>3344</v>
      </c>
      <c r="O799">
        <v>13132</v>
      </c>
      <c r="P799">
        <v>12990.49</v>
      </c>
      <c r="Q799">
        <v>39396</v>
      </c>
      <c r="R799">
        <v>38971.47</v>
      </c>
      <c r="T799" s="14" t="s">
        <v>3012</v>
      </c>
      <c r="U799" s="9" t="s">
        <v>3013</v>
      </c>
      <c r="V799" s="6">
        <v>45838</v>
      </c>
      <c r="W799" t="s">
        <v>3557</v>
      </c>
    </row>
    <row r="800" spans="1:23" ht="15" customHeight="1" x14ac:dyDescent="0.25">
      <c r="A800">
        <v>2025</v>
      </c>
      <c r="B800" s="13">
        <v>45748</v>
      </c>
      <c r="C800" s="13">
        <v>45838</v>
      </c>
      <c r="D800" t="s">
        <v>62</v>
      </c>
      <c r="E800" t="s">
        <v>3340</v>
      </c>
      <c r="F800" t="s">
        <v>3408</v>
      </c>
      <c r="G800" t="s">
        <v>600</v>
      </c>
      <c r="H800" t="s">
        <v>1011</v>
      </c>
      <c r="I800" t="s">
        <v>64</v>
      </c>
      <c r="K800" t="s">
        <v>3409</v>
      </c>
      <c r="L800" s="6">
        <v>45748</v>
      </c>
      <c r="M800" s="6">
        <v>45838</v>
      </c>
      <c r="N800" t="s">
        <v>3344</v>
      </c>
      <c r="O800">
        <v>13132</v>
      </c>
      <c r="P800">
        <v>12990.49</v>
      </c>
      <c r="Q800">
        <v>39396</v>
      </c>
      <c r="R800">
        <v>38971.47</v>
      </c>
      <c r="T800" s="14" t="s">
        <v>3012</v>
      </c>
      <c r="U800" s="9" t="s">
        <v>3013</v>
      </c>
      <c r="V800" s="6">
        <v>45838</v>
      </c>
      <c r="W800" t="s">
        <v>3557</v>
      </c>
    </row>
    <row r="801" spans="1:23" ht="15" customHeight="1" x14ac:dyDescent="0.25">
      <c r="A801">
        <v>2025</v>
      </c>
      <c r="B801" s="13">
        <v>45748</v>
      </c>
      <c r="C801" s="13">
        <v>45838</v>
      </c>
      <c r="D801" t="s">
        <v>62</v>
      </c>
      <c r="E801" t="s">
        <v>3340</v>
      </c>
      <c r="F801" t="s">
        <v>3410</v>
      </c>
      <c r="G801" t="s">
        <v>1118</v>
      </c>
      <c r="H801" t="s">
        <v>595</v>
      </c>
      <c r="I801" t="s">
        <v>64</v>
      </c>
      <c r="K801" t="s">
        <v>3411</v>
      </c>
      <c r="L801" s="6">
        <v>45748</v>
      </c>
      <c r="M801" s="6">
        <v>45838</v>
      </c>
      <c r="N801" t="s">
        <v>3344</v>
      </c>
      <c r="O801">
        <v>13132</v>
      </c>
      <c r="P801">
        <v>11999.93</v>
      </c>
      <c r="Q801">
        <v>39396</v>
      </c>
      <c r="R801">
        <v>35999.79</v>
      </c>
      <c r="T801" s="14" t="s">
        <v>3012</v>
      </c>
      <c r="U801" s="9" t="s">
        <v>3013</v>
      </c>
      <c r="V801" s="6">
        <v>45838</v>
      </c>
      <c r="W801" t="s">
        <v>3557</v>
      </c>
    </row>
    <row r="802" spans="1:23" ht="15" customHeight="1" x14ac:dyDescent="0.25">
      <c r="A802">
        <v>2025</v>
      </c>
      <c r="B802" s="13">
        <v>45748</v>
      </c>
      <c r="C802" s="13">
        <v>45838</v>
      </c>
      <c r="D802" t="s">
        <v>62</v>
      </c>
      <c r="E802" t="s">
        <v>3340</v>
      </c>
      <c r="F802" t="s">
        <v>585</v>
      </c>
      <c r="G802" t="s">
        <v>3412</v>
      </c>
      <c r="H802" t="s">
        <v>609</v>
      </c>
      <c r="I802" t="s">
        <v>64</v>
      </c>
      <c r="K802" t="s">
        <v>3413</v>
      </c>
      <c r="L802" s="6">
        <v>45748</v>
      </c>
      <c r="M802" s="6">
        <v>45838</v>
      </c>
      <c r="N802" t="s">
        <v>3344</v>
      </c>
      <c r="O802">
        <v>13132</v>
      </c>
      <c r="P802">
        <v>12990.49</v>
      </c>
      <c r="Q802">
        <v>39396</v>
      </c>
      <c r="R802">
        <v>38971.47</v>
      </c>
      <c r="T802" s="14" t="s">
        <v>3012</v>
      </c>
      <c r="U802" s="9" t="s">
        <v>3013</v>
      </c>
      <c r="V802" s="6">
        <v>45838</v>
      </c>
      <c r="W802" t="s">
        <v>3557</v>
      </c>
    </row>
    <row r="803" spans="1:23" ht="15" customHeight="1" x14ac:dyDescent="0.25">
      <c r="A803">
        <v>2025</v>
      </c>
      <c r="B803" s="13">
        <v>45748</v>
      </c>
      <c r="C803" s="13">
        <v>45838</v>
      </c>
      <c r="D803" t="s">
        <v>62</v>
      </c>
      <c r="E803" t="s">
        <v>3340</v>
      </c>
      <c r="F803" t="s">
        <v>3414</v>
      </c>
      <c r="G803" t="s">
        <v>596</v>
      </c>
      <c r="H803" t="s">
        <v>616</v>
      </c>
      <c r="I803" t="s">
        <v>64</v>
      </c>
      <c r="K803" t="s">
        <v>3415</v>
      </c>
      <c r="L803" s="6">
        <v>45748</v>
      </c>
      <c r="M803" s="6">
        <v>45838</v>
      </c>
      <c r="N803" t="s">
        <v>3344</v>
      </c>
      <c r="O803">
        <v>13132</v>
      </c>
      <c r="P803">
        <v>12990.49</v>
      </c>
      <c r="Q803">
        <v>39396</v>
      </c>
      <c r="R803">
        <v>38971.47</v>
      </c>
      <c r="T803" s="14" t="s">
        <v>3012</v>
      </c>
      <c r="U803" s="9" t="s">
        <v>3013</v>
      </c>
      <c r="V803" s="6">
        <v>45838</v>
      </c>
      <c r="W803" t="s">
        <v>3557</v>
      </c>
    </row>
    <row r="804" spans="1:23" ht="15" customHeight="1" x14ac:dyDescent="0.25">
      <c r="A804">
        <v>2025</v>
      </c>
      <c r="B804" s="13">
        <v>45748</v>
      </c>
      <c r="C804" s="13">
        <v>45838</v>
      </c>
      <c r="D804" t="s">
        <v>62</v>
      </c>
      <c r="E804" t="s">
        <v>3340</v>
      </c>
      <c r="F804" t="s">
        <v>3416</v>
      </c>
      <c r="G804" t="s">
        <v>596</v>
      </c>
      <c r="H804" t="s">
        <v>1107</v>
      </c>
      <c r="I804" t="s">
        <v>64</v>
      </c>
      <c r="K804" t="s">
        <v>3417</v>
      </c>
      <c r="L804" s="6">
        <v>45748</v>
      </c>
      <c r="M804" s="6">
        <v>45838</v>
      </c>
      <c r="N804" t="s">
        <v>3344</v>
      </c>
      <c r="O804">
        <v>13132</v>
      </c>
      <c r="P804">
        <v>12990.49</v>
      </c>
      <c r="Q804">
        <v>39396</v>
      </c>
      <c r="R804">
        <v>38971.47</v>
      </c>
      <c r="T804" s="14" t="s">
        <v>3012</v>
      </c>
      <c r="U804" s="9" t="s">
        <v>3013</v>
      </c>
      <c r="V804" s="6">
        <v>45838</v>
      </c>
      <c r="W804" t="s">
        <v>3557</v>
      </c>
    </row>
    <row r="805" spans="1:23" ht="15" customHeight="1" x14ac:dyDescent="0.25">
      <c r="A805">
        <v>2025</v>
      </c>
      <c r="B805" s="13">
        <v>45748</v>
      </c>
      <c r="C805" s="13">
        <v>45838</v>
      </c>
      <c r="D805" t="s">
        <v>62</v>
      </c>
      <c r="E805" t="s">
        <v>3340</v>
      </c>
      <c r="F805" t="s">
        <v>3418</v>
      </c>
      <c r="G805" t="s">
        <v>596</v>
      </c>
      <c r="H805" t="s">
        <v>568</v>
      </c>
      <c r="I805" t="s">
        <v>64</v>
      </c>
      <c r="K805" t="s">
        <v>3419</v>
      </c>
      <c r="L805" s="6">
        <v>45748</v>
      </c>
      <c r="M805" s="6">
        <v>45838</v>
      </c>
      <c r="N805" t="s">
        <v>3344</v>
      </c>
      <c r="O805">
        <v>13132</v>
      </c>
      <c r="P805">
        <v>12990.49</v>
      </c>
      <c r="Q805">
        <v>39396</v>
      </c>
      <c r="R805">
        <v>38971.47</v>
      </c>
      <c r="T805" s="14" t="s">
        <v>3012</v>
      </c>
      <c r="U805" s="9" t="s">
        <v>3013</v>
      </c>
      <c r="V805" s="6">
        <v>45838</v>
      </c>
      <c r="W805" t="s">
        <v>3557</v>
      </c>
    </row>
    <row r="806" spans="1:23" ht="15" customHeight="1" x14ac:dyDescent="0.25">
      <c r="A806">
        <v>2025</v>
      </c>
      <c r="B806" s="13">
        <v>45748</v>
      </c>
      <c r="C806" s="13">
        <v>45838</v>
      </c>
      <c r="D806" t="s">
        <v>62</v>
      </c>
      <c r="E806" t="s">
        <v>3340</v>
      </c>
      <c r="F806" t="s">
        <v>3420</v>
      </c>
      <c r="G806" t="s">
        <v>1121</v>
      </c>
      <c r="H806" t="s">
        <v>596</v>
      </c>
      <c r="I806" t="s">
        <v>64</v>
      </c>
      <c r="K806" t="s">
        <v>3421</v>
      </c>
      <c r="L806" s="6">
        <v>45748</v>
      </c>
      <c r="M806" s="6">
        <v>45838</v>
      </c>
      <c r="N806" t="s">
        <v>3344</v>
      </c>
      <c r="O806">
        <v>13132</v>
      </c>
      <c r="P806">
        <v>11999.93</v>
      </c>
      <c r="Q806">
        <v>39396</v>
      </c>
      <c r="R806">
        <v>35999.79</v>
      </c>
      <c r="T806" s="14" t="s">
        <v>3012</v>
      </c>
      <c r="U806" s="9" t="s">
        <v>3013</v>
      </c>
      <c r="V806" s="6">
        <v>45838</v>
      </c>
      <c r="W806" t="s">
        <v>3557</v>
      </c>
    </row>
    <row r="807" spans="1:23" ht="15" customHeight="1" x14ac:dyDescent="0.25">
      <c r="A807">
        <v>2025</v>
      </c>
      <c r="B807" s="13">
        <v>45748</v>
      </c>
      <c r="C807" s="13">
        <v>45838</v>
      </c>
      <c r="D807" t="s">
        <v>62</v>
      </c>
      <c r="E807" t="s">
        <v>3340</v>
      </c>
      <c r="F807" t="s">
        <v>3422</v>
      </c>
      <c r="G807" t="s">
        <v>1121</v>
      </c>
      <c r="H807" t="s">
        <v>3142</v>
      </c>
      <c r="I807" t="s">
        <v>64</v>
      </c>
      <c r="K807" t="s">
        <v>3423</v>
      </c>
      <c r="L807" s="6">
        <v>45748</v>
      </c>
      <c r="M807" s="6">
        <v>45838</v>
      </c>
      <c r="N807" t="s">
        <v>3344</v>
      </c>
      <c r="O807">
        <v>13132</v>
      </c>
      <c r="P807">
        <v>12990.49</v>
      </c>
      <c r="Q807">
        <v>39396</v>
      </c>
      <c r="R807">
        <v>38971.47</v>
      </c>
      <c r="T807" s="14" t="s">
        <v>3012</v>
      </c>
      <c r="U807" s="9" t="s">
        <v>3013</v>
      </c>
      <c r="V807" s="6">
        <v>45838</v>
      </c>
      <c r="W807" t="s">
        <v>3557</v>
      </c>
    </row>
    <row r="808" spans="1:23" ht="15" customHeight="1" x14ac:dyDescent="0.25">
      <c r="A808">
        <v>2025</v>
      </c>
      <c r="B808" s="13">
        <v>45748</v>
      </c>
      <c r="C808" s="13">
        <v>45838</v>
      </c>
      <c r="D808" t="s">
        <v>62</v>
      </c>
      <c r="E808" t="s">
        <v>3340</v>
      </c>
      <c r="F808" t="s">
        <v>3424</v>
      </c>
      <c r="G808" t="s">
        <v>1121</v>
      </c>
      <c r="H808" t="s">
        <v>568</v>
      </c>
      <c r="I808" t="s">
        <v>64</v>
      </c>
      <c r="K808" t="s">
        <v>3425</v>
      </c>
      <c r="L808" s="6">
        <v>45748</v>
      </c>
      <c r="M808" s="6">
        <v>45838</v>
      </c>
      <c r="N808" t="s">
        <v>3344</v>
      </c>
      <c r="O808">
        <v>13132</v>
      </c>
      <c r="P808">
        <v>12990.49</v>
      </c>
      <c r="Q808">
        <v>39396</v>
      </c>
      <c r="R808">
        <v>38971.47</v>
      </c>
      <c r="T808" s="14" t="s">
        <v>3012</v>
      </c>
      <c r="U808" s="9" t="s">
        <v>3013</v>
      </c>
      <c r="V808" s="6">
        <v>45838</v>
      </c>
      <c r="W808" t="s">
        <v>3557</v>
      </c>
    </row>
    <row r="809" spans="1:23" ht="15" customHeight="1" x14ac:dyDescent="0.25">
      <c r="A809">
        <v>2025</v>
      </c>
      <c r="B809" s="13">
        <v>45748</v>
      </c>
      <c r="C809" s="13">
        <v>45838</v>
      </c>
      <c r="D809" t="s">
        <v>62</v>
      </c>
      <c r="E809" t="s">
        <v>3340</v>
      </c>
      <c r="F809" t="s">
        <v>3426</v>
      </c>
      <c r="G809" t="s">
        <v>1121</v>
      </c>
      <c r="H809" t="s">
        <v>568</v>
      </c>
      <c r="I809" t="s">
        <v>64</v>
      </c>
      <c r="K809" t="s">
        <v>3427</v>
      </c>
      <c r="L809" s="6">
        <v>45748</v>
      </c>
      <c r="M809" s="6">
        <v>45838</v>
      </c>
      <c r="N809" t="s">
        <v>3344</v>
      </c>
      <c r="O809">
        <v>13132</v>
      </c>
      <c r="P809">
        <v>11999.93</v>
      </c>
      <c r="Q809">
        <v>39396</v>
      </c>
      <c r="R809">
        <v>35999.79</v>
      </c>
      <c r="T809" s="14" t="s">
        <v>3012</v>
      </c>
      <c r="U809" s="9" t="s">
        <v>3013</v>
      </c>
      <c r="V809" s="6">
        <v>45838</v>
      </c>
      <c r="W809" t="s">
        <v>3557</v>
      </c>
    </row>
    <row r="810" spans="1:23" ht="15" customHeight="1" x14ac:dyDescent="0.25">
      <c r="A810">
        <v>2025</v>
      </c>
      <c r="B810" s="13">
        <v>45748</v>
      </c>
      <c r="C810" s="13">
        <v>45838</v>
      </c>
      <c r="D810" t="s">
        <v>62</v>
      </c>
      <c r="E810" t="s">
        <v>3340</v>
      </c>
      <c r="F810" t="s">
        <v>3428</v>
      </c>
      <c r="G810" t="s">
        <v>1121</v>
      </c>
      <c r="H810" t="s">
        <v>612</v>
      </c>
      <c r="I810" t="s">
        <v>64</v>
      </c>
      <c r="K810" t="s">
        <v>3429</v>
      </c>
      <c r="L810" s="6">
        <v>45748</v>
      </c>
      <c r="M810" s="6">
        <v>45838</v>
      </c>
      <c r="N810" t="s">
        <v>3344</v>
      </c>
      <c r="O810">
        <v>13132</v>
      </c>
      <c r="P810">
        <v>12990.49</v>
      </c>
      <c r="Q810">
        <v>39396</v>
      </c>
      <c r="R810">
        <v>38971.47</v>
      </c>
      <c r="T810" s="14" t="s">
        <v>3012</v>
      </c>
      <c r="U810" s="9" t="s">
        <v>3013</v>
      </c>
      <c r="V810" s="6">
        <v>45838</v>
      </c>
      <c r="W810" t="s">
        <v>3557</v>
      </c>
    </row>
    <row r="811" spans="1:23" ht="15" customHeight="1" x14ac:dyDescent="0.25">
      <c r="A811">
        <v>2025</v>
      </c>
      <c r="B811" s="13">
        <v>45748</v>
      </c>
      <c r="C811" s="13">
        <v>45838</v>
      </c>
      <c r="D811" t="s">
        <v>62</v>
      </c>
      <c r="E811" t="s">
        <v>3340</v>
      </c>
      <c r="F811" t="s">
        <v>3430</v>
      </c>
      <c r="G811" t="s">
        <v>3431</v>
      </c>
      <c r="H811" t="s">
        <v>837</v>
      </c>
      <c r="I811" t="s">
        <v>64</v>
      </c>
      <c r="K811" t="s">
        <v>3432</v>
      </c>
      <c r="L811" s="6">
        <v>45748</v>
      </c>
      <c r="M811" s="6">
        <v>45838</v>
      </c>
      <c r="N811" t="s">
        <v>3344</v>
      </c>
      <c r="O811">
        <v>13132</v>
      </c>
      <c r="P811">
        <v>12990.49</v>
      </c>
      <c r="Q811">
        <v>39396</v>
      </c>
      <c r="R811">
        <v>38971.47</v>
      </c>
      <c r="T811" s="14" t="s">
        <v>3012</v>
      </c>
      <c r="U811" s="9" t="s">
        <v>3013</v>
      </c>
      <c r="V811" s="6">
        <v>45838</v>
      </c>
      <c r="W811" t="s">
        <v>3557</v>
      </c>
    </row>
    <row r="812" spans="1:23" ht="15" customHeight="1" x14ac:dyDescent="0.25">
      <c r="A812">
        <v>2025</v>
      </c>
      <c r="B812" s="13">
        <v>45748</v>
      </c>
      <c r="C812" s="13">
        <v>45838</v>
      </c>
      <c r="D812" t="s">
        <v>62</v>
      </c>
      <c r="E812" t="s">
        <v>3340</v>
      </c>
      <c r="F812" t="s">
        <v>3433</v>
      </c>
      <c r="G812" t="s">
        <v>1167</v>
      </c>
      <c r="H812" t="s">
        <v>3434</v>
      </c>
      <c r="I812" t="s">
        <v>64</v>
      </c>
      <c r="K812" t="s">
        <v>3435</v>
      </c>
      <c r="L812" s="6">
        <v>45748</v>
      </c>
      <c r="M812" s="6">
        <v>45838</v>
      </c>
      <c r="N812" t="s">
        <v>3344</v>
      </c>
      <c r="O812">
        <v>13132</v>
      </c>
      <c r="P812">
        <v>12990.49</v>
      </c>
      <c r="Q812">
        <v>39396</v>
      </c>
      <c r="R812">
        <v>38971.47</v>
      </c>
      <c r="T812" s="14" t="s">
        <v>3012</v>
      </c>
      <c r="U812" s="9" t="s">
        <v>3013</v>
      </c>
      <c r="V812" s="6">
        <v>45838</v>
      </c>
      <c r="W812" t="s">
        <v>3557</v>
      </c>
    </row>
    <row r="813" spans="1:23" ht="15" customHeight="1" x14ac:dyDescent="0.25">
      <c r="A813">
        <v>2025</v>
      </c>
      <c r="B813" s="13">
        <v>45748</v>
      </c>
      <c r="C813" s="13">
        <v>45838</v>
      </c>
      <c r="D813" t="s">
        <v>62</v>
      </c>
      <c r="E813" t="s">
        <v>3340</v>
      </c>
      <c r="F813" t="s">
        <v>1168</v>
      </c>
      <c r="G813" t="s">
        <v>3436</v>
      </c>
      <c r="H813" t="s">
        <v>1108</v>
      </c>
      <c r="I813" t="s">
        <v>63</v>
      </c>
      <c r="K813" t="s">
        <v>3437</v>
      </c>
      <c r="L813" s="6">
        <v>45748</v>
      </c>
      <c r="M813" s="6">
        <v>45838</v>
      </c>
      <c r="N813" t="s">
        <v>3344</v>
      </c>
      <c r="O813">
        <v>13132</v>
      </c>
      <c r="P813">
        <v>12990.49</v>
      </c>
      <c r="Q813">
        <v>39396</v>
      </c>
      <c r="R813">
        <v>38971.47</v>
      </c>
      <c r="T813" s="14" t="s">
        <v>3012</v>
      </c>
      <c r="U813" s="9" t="s">
        <v>3013</v>
      </c>
      <c r="V813" s="6">
        <v>45838</v>
      </c>
      <c r="W813" t="s">
        <v>3557</v>
      </c>
    </row>
    <row r="814" spans="1:23" ht="15" customHeight="1" x14ac:dyDescent="0.25">
      <c r="A814">
        <v>2025</v>
      </c>
      <c r="B814" s="13">
        <v>45748</v>
      </c>
      <c r="C814" s="13">
        <v>45838</v>
      </c>
      <c r="D814" t="s">
        <v>62</v>
      </c>
      <c r="E814" t="s">
        <v>3340</v>
      </c>
      <c r="F814" t="s">
        <v>3438</v>
      </c>
      <c r="G814" t="s">
        <v>1169</v>
      </c>
      <c r="H814" t="s">
        <v>3359</v>
      </c>
      <c r="I814" t="s">
        <v>63</v>
      </c>
      <c r="K814" t="s">
        <v>3439</v>
      </c>
      <c r="L814" s="6">
        <v>45748</v>
      </c>
      <c r="M814" s="6">
        <v>45838</v>
      </c>
      <c r="N814" t="s">
        <v>3344</v>
      </c>
      <c r="O814">
        <v>13132</v>
      </c>
      <c r="P814">
        <v>11999.93</v>
      </c>
      <c r="Q814">
        <v>39396</v>
      </c>
      <c r="R814">
        <v>35999.79</v>
      </c>
      <c r="T814" s="14" t="s">
        <v>3012</v>
      </c>
      <c r="U814" s="9" t="s">
        <v>3013</v>
      </c>
      <c r="V814" s="6">
        <v>45838</v>
      </c>
      <c r="W814" t="s">
        <v>3557</v>
      </c>
    </row>
    <row r="815" spans="1:23" ht="15" customHeight="1" x14ac:dyDescent="0.25">
      <c r="A815">
        <v>2025</v>
      </c>
      <c r="B815" s="13">
        <v>45748</v>
      </c>
      <c r="C815" s="13">
        <v>45838</v>
      </c>
      <c r="D815" t="s">
        <v>62</v>
      </c>
      <c r="E815" t="s">
        <v>3340</v>
      </c>
      <c r="F815" t="s">
        <v>3440</v>
      </c>
      <c r="G815" t="s">
        <v>561</v>
      </c>
      <c r="H815" t="s">
        <v>1170</v>
      </c>
      <c r="I815" t="s">
        <v>64</v>
      </c>
      <c r="K815" t="s">
        <v>3441</v>
      </c>
      <c r="L815" s="6">
        <v>45748</v>
      </c>
      <c r="M815" s="6">
        <v>45838</v>
      </c>
      <c r="N815" t="s">
        <v>3344</v>
      </c>
      <c r="O815">
        <v>13132</v>
      </c>
      <c r="P815">
        <v>12990.49</v>
      </c>
      <c r="Q815">
        <v>39396</v>
      </c>
      <c r="R815">
        <v>38971.47</v>
      </c>
      <c r="T815" s="14" t="s">
        <v>3012</v>
      </c>
      <c r="U815" s="9" t="s">
        <v>3013</v>
      </c>
      <c r="V815" s="6">
        <v>45838</v>
      </c>
      <c r="W815" t="s">
        <v>3557</v>
      </c>
    </row>
    <row r="816" spans="1:23" ht="15" customHeight="1" x14ac:dyDescent="0.25">
      <c r="A816">
        <v>2025</v>
      </c>
      <c r="B816" s="13">
        <v>45748</v>
      </c>
      <c r="C816" s="13">
        <v>45838</v>
      </c>
      <c r="D816" t="s">
        <v>62</v>
      </c>
      <c r="E816" t="s">
        <v>3340</v>
      </c>
      <c r="F816" t="s">
        <v>3442</v>
      </c>
      <c r="G816" t="s">
        <v>621</v>
      </c>
      <c r="H816" t="s">
        <v>1107</v>
      </c>
      <c r="I816" t="s">
        <v>63</v>
      </c>
      <c r="K816" t="s">
        <v>3443</v>
      </c>
      <c r="L816" s="6">
        <v>45748</v>
      </c>
      <c r="M816" s="6">
        <v>45838</v>
      </c>
      <c r="N816" t="s">
        <v>3344</v>
      </c>
      <c r="O816">
        <v>13132</v>
      </c>
      <c r="P816">
        <v>12990.49</v>
      </c>
      <c r="Q816">
        <v>39396</v>
      </c>
      <c r="R816">
        <v>38971.47</v>
      </c>
      <c r="T816" s="14" t="s">
        <v>3012</v>
      </c>
      <c r="U816" s="9" t="s">
        <v>3013</v>
      </c>
      <c r="V816" s="6">
        <v>45838</v>
      </c>
      <c r="W816" t="s">
        <v>3557</v>
      </c>
    </row>
    <row r="817" spans="1:23" ht="15" customHeight="1" x14ac:dyDescent="0.25">
      <c r="A817">
        <v>2025</v>
      </c>
      <c r="B817" s="13">
        <v>45748</v>
      </c>
      <c r="C817" s="13">
        <v>45838</v>
      </c>
      <c r="D817" t="s">
        <v>62</v>
      </c>
      <c r="E817" t="s">
        <v>3340</v>
      </c>
      <c r="F817" t="s">
        <v>3444</v>
      </c>
      <c r="G817" t="s">
        <v>621</v>
      </c>
      <c r="H817" t="s">
        <v>568</v>
      </c>
      <c r="I817" t="s">
        <v>64</v>
      </c>
      <c r="K817" t="s">
        <v>3445</v>
      </c>
      <c r="L817" s="6">
        <v>45748</v>
      </c>
      <c r="M817" s="6">
        <v>45838</v>
      </c>
      <c r="N817" t="s">
        <v>3344</v>
      </c>
      <c r="O817">
        <v>13132</v>
      </c>
      <c r="P817">
        <v>11999.93</v>
      </c>
      <c r="Q817">
        <v>39396</v>
      </c>
      <c r="R817">
        <v>35999.79</v>
      </c>
      <c r="T817" s="14" t="s">
        <v>3012</v>
      </c>
      <c r="U817" s="9" t="s">
        <v>3013</v>
      </c>
      <c r="V817" s="6">
        <v>45838</v>
      </c>
      <c r="W817" t="s">
        <v>3557</v>
      </c>
    </row>
    <row r="818" spans="1:23" ht="15" customHeight="1" x14ac:dyDescent="0.25">
      <c r="A818">
        <v>2025</v>
      </c>
      <c r="B818" s="13">
        <v>45748</v>
      </c>
      <c r="C818" s="13">
        <v>45838</v>
      </c>
      <c r="D818" t="s">
        <v>62</v>
      </c>
      <c r="E818" t="s">
        <v>3340</v>
      </c>
      <c r="F818" t="s">
        <v>1171</v>
      </c>
      <c r="G818" t="s">
        <v>1105</v>
      </c>
      <c r="H818" t="s">
        <v>621</v>
      </c>
      <c r="I818" t="s">
        <v>63</v>
      </c>
      <c r="K818" t="s">
        <v>3446</v>
      </c>
      <c r="L818" s="6">
        <v>45748</v>
      </c>
      <c r="M818" s="6">
        <v>45838</v>
      </c>
      <c r="N818" t="s">
        <v>3344</v>
      </c>
      <c r="O818">
        <v>13132</v>
      </c>
      <c r="P818">
        <v>12990.49</v>
      </c>
      <c r="Q818">
        <v>39396</v>
      </c>
      <c r="R818">
        <v>38971.47</v>
      </c>
      <c r="T818" s="14" t="s">
        <v>3012</v>
      </c>
      <c r="U818" s="9" t="s">
        <v>3013</v>
      </c>
      <c r="V818" s="6">
        <v>45838</v>
      </c>
      <c r="W818" t="s">
        <v>3557</v>
      </c>
    </row>
    <row r="819" spans="1:23" ht="15" customHeight="1" x14ac:dyDescent="0.25">
      <c r="A819">
        <v>2025</v>
      </c>
      <c r="B819" s="13">
        <v>45748</v>
      </c>
      <c r="C819" s="13">
        <v>45838</v>
      </c>
      <c r="D819" t="s">
        <v>62</v>
      </c>
      <c r="E819" t="s">
        <v>3340</v>
      </c>
      <c r="F819" t="s">
        <v>3447</v>
      </c>
      <c r="G819" t="s">
        <v>3448</v>
      </c>
      <c r="H819" t="s">
        <v>1172</v>
      </c>
      <c r="I819" t="s">
        <v>64</v>
      </c>
      <c r="K819" t="s">
        <v>3449</v>
      </c>
      <c r="L819" s="6">
        <v>45748</v>
      </c>
      <c r="M819" s="6">
        <v>45838</v>
      </c>
      <c r="N819" t="s">
        <v>3344</v>
      </c>
      <c r="O819">
        <v>13132</v>
      </c>
      <c r="P819">
        <v>12990.49</v>
      </c>
      <c r="Q819">
        <v>39396</v>
      </c>
      <c r="R819">
        <v>38971.47</v>
      </c>
      <c r="T819" s="14" t="s">
        <v>3012</v>
      </c>
      <c r="U819" s="9" t="s">
        <v>3013</v>
      </c>
      <c r="V819" s="6">
        <v>45838</v>
      </c>
      <c r="W819" t="s">
        <v>3557</v>
      </c>
    </row>
    <row r="820" spans="1:23" ht="15" customHeight="1" x14ac:dyDescent="0.25">
      <c r="A820">
        <v>2025</v>
      </c>
      <c r="B820" s="13">
        <v>45748</v>
      </c>
      <c r="C820" s="13">
        <v>45838</v>
      </c>
      <c r="D820" t="s">
        <v>62</v>
      </c>
      <c r="E820" t="s">
        <v>3340</v>
      </c>
      <c r="F820" t="s">
        <v>3450</v>
      </c>
      <c r="G820" t="s">
        <v>1173</v>
      </c>
      <c r="H820" t="s">
        <v>1173</v>
      </c>
      <c r="I820" t="s">
        <v>63</v>
      </c>
      <c r="K820" t="s">
        <v>3451</v>
      </c>
      <c r="L820" s="6">
        <v>45748</v>
      </c>
      <c r="M820" s="6">
        <v>45838</v>
      </c>
      <c r="N820" t="s">
        <v>3344</v>
      </c>
      <c r="O820">
        <v>13132</v>
      </c>
      <c r="P820">
        <v>12990.49</v>
      </c>
      <c r="Q820">
        <v>39396</v>
      </c>
      <c r="R820">
        <v>38971.47</v>
      </c>
      <c r="T820" s="14" t="s">
        <v>3012</v>
      </c>
      <c r="U820" s="9" t="s">
        <v>3013</v>
      </c>
      <c r="V820" s="6">
        <v>45838</v>
      </c>
      <c r="W820" t="s">
        <v>3557</v>
      </c>
    </row>
    <row r="821" spans="1:23" ht="15" customHeight="1" x14ac:dyDescent="0.25">
      <c r="A821">
        <v>2025</v>
      </c>
      <c r="B821" s="13">
        <v>45748</v>
      </c>
      <c r="C821" s="13">
        <v>45838</v>
      </c>
      <c r="D821" t="s">
        <v>62</v>
      </c>
      <c r="E821" t="s">
        <v>3340</v>
      </c>
      <c r="F821" t="s">
        <v>1174</v>
      </c>
      <c r="G821" t="s">
        <v>559</v>
      </c>
      <c r="H821" t="s">
        <v>3452</v>
      </c>
      <c r="I821" t="s">
        <v>64</v>
      </c>
      <c r="K821" t="s">
        <v>3453</v>
      </c>
      <c r="L821" s="6">
        <v>45748</v>
      </c>
      <c r="M821" s="6">
        <v>45838</v>
      </c>
      <c r="N821" t="s">
        <v>3344</v>
      </c>
      <c r="O821">
        <v>13132</v>
      </c>
      <c r="P821">
        <v>12990.49</v>
      </c>
      <c r="Q821">
        <v>39396</v>
      </c>
      <c r="R821">
        <v>38971.47</v>
      </c>
      <c r="T821" s="14" t="s">
        <v>3012</v>
      </c>
      <c r="U821" s="9" t="s">
        <v>3013</v>
      </c>
      <c r="V821" s="6">
        <v>45838</v>
      </c>
      <c r="W821" t="s">
        <v>3557</v>
      </c>
    </row>
    <row r="822" spans="1:23" ht="15" customHeight="1" x14ac:dyDescent="0.25">
      <c r="A822">
        <v>2025</v>
      </c>
      <c r="B822" s="13">
        <v>45748</v>
      </c>
      <c r="C822" s="13">
        <v>45838</v>
      </c>
      <c r="D822" t="s">
        <v>62</v>
      </c>
      <c r="E822" t="s">
        <v>3340</v>
      </c>
      <c r="F822" t="s">
        <v>3454</v>
      </c>
      <c r="G822" t="s">
        <v>1108</v>
      </c>
      <c r="H822" t="s">
        <v>1140</v>
      </c>
      <c r="I822" t="s">
        <v>63</v>
      </c>
      <c r="K822" t="s">
        <v>3455</v>
      </c>
      <c r="L822" s="6">
        <v>45748</v>
      </c>
      <c r="M822" s="6">
        <v>45838</v>
      </c>
      <c r="N822" t="s">
        <v>3344</v>
      </c>
      <c r="O822">
        <v>13132</v>
      </c>
      <c r="P822">
        <v>12990.49</v>
      </c>
      <c r="Q822">
        <v>39396</v>
      </c>
      <c r="R822">
        <v>38971.47</v>
      </c>
      <c r="T822" s="14" t="s">
        <v>3012</v>
      </c>
      <c r="U822" s="9" t="s">
        <v>3013</v>
      </c>
      <c r="V822" s="6">
        <v>45838</v>
      </c>
      <c r="W822" t="s">
        <v>3557</v>
      </c>
    </row>
    <row r="823" spans="1:23" ht="15" customHeight="1" x14ac:dyDescent="0.25">
      <c r="A823">
        <v>2025</v>
      </c>
      <c r="B823" s="13">
        <v>45748</v>
      </c>
      <c r="C823" s="13">
        <v>45838</v>
      </c>
      <c r="D823" t="s">
        <v>62</v>
      </c>
      <c r="E823" t="s">
        <v>3340</v>
      </c>
      <c r="F823" t="s">
        <v>3456</v>
      </c>
      <c r="G823" t="s">
        <v>1175</v>
      </c>
      <c r="H823" t="s">
        <v>1027</v>
      </c>
      <c r="I823" t="s">
        <v>64</v>
      </c>
      <c r="K823" t="s">
        <v>3457</v>
      </c>
      <c r="L823" s="6">
        <v>45748</v>
      </c>
      <c r="M823" s="6">
        <v>45838</v>
      </c>
      <c r="N823" t="s">
        <v>3344</v>
      </c>
      <c r="O823">
        <v>13132</v>
      </c>
      <c r="P823">
        <v>12990.49</v>
      </c>
      <c r="Q823">
        <v>39396</v>
      </c>
      <c r="R823">
        <v>38971.47</v>
      </c>
      <c r="T823" s="14" t="s">
        <v>3012</v>
      </c>
      <c r="U823" s="9" t="s">
        <v>3013</v>
      </c>
      <c r="V823" s="6">
        <v>45838</v>
      </c>
      <c r="W823" t="s">
        <v>3557</v>
      </c>
    </row>
    <row r="824" spans="1:23" ht="15" customHeight="1" x14ac:dyDescent="0.25">
      <c r="A824">
        <v>2025</v>
      </c>
      <c r="B824" s="13">
        <v>45748</v>
      </c>
      <c r="C824" s="13">
        <v>45838</v>
      </c>
      <c r="D824" t="s">
        <v>62</v>
      </c>
      <c r="E824" t="s">
        <v>3340</v>
      </c>
      <c r="F824" t="s">
        <v>3458</v>
      </c>
      <c r="G824" t="s">
        <v>3459</v>
      </c>
      <c r="H824" t="s">
        <v>1107</v>
      </c>
      <c r="I824" t="s">
        <v>64</v>
      </c>
      <c r="K824" t="s">
        <v>3460</v>
      </c>
      <c r="L824" s="6">
        <v>45748</v>
      </c>
      <c r="M824" s="6">
        <v>45838</v>
      </c>
      <c r="N824" t="s">
        <v>3344</v>
      </c>
      <c r="O824">
        <v>13132</v>
      </c>
      <c r="P824">
        <v>11999.93</v>
      </c>
      <c r="Q824">
        <v>39396</v>
      </c>
      <c r="R824">
        <v>35999.79</v>
      </c>
      <c r="T824" s="14" t="s">
        <v>3012</v>
      </c>
      <c r="U824" s="9" t="s">
        <v>3013</v>
      </c>
      <c r="V824" s="6">
        <v>45838</v>
      </c>
      <c r="W824" t="s">
        <v>3557</v>
      </c>
    </row>
    <row r="825" spans="1:23" ht="15" customHeight="1" x14ac:dyDescent="0.25">
      <c r="A825">
        <v>2025</v>
      </c>
      <c r="B825" s="13">
        <v>45748</v>
      </c>
      <c r="C825" s="13">
        <v>45838</v>
      </c>
      <c r="D825" t="s">
        <v>62</v>
      </c>
      <c r="E825" t="s">
        <v>3340</v>
      </c>
      <c r="F825" t="s">
        <v>3461</v>
      </c>
      <c r="G825" t="s">
        <v>1176</v>
      </c>
      <c r="H825" t="s">
        <v>616</v>
      </c>
      <c r="I825" t="s">
        <v>63</v>
      </c>
      <c r="K825" t="s">
        <v>3462</v>
      </c>
      <c r="L825" s="6">
        <v>45748</v>
      </c>
      <c r="M825" s="6">
        <v>45838</v>
      </c>
      <c r="N825" t="s">
        <v>3344</v>
      </c>
      <c r="O825">
        <v>13132</v>
      </c>
      <c r="P825">
        <v>12990.49</v>
      </c>
      <c r="Q825">
        <v>39396</v>
      </c>
      <c r="R825">
        <v>38971.47</v>
      </c>
      <c r="T825" s="14" t="s">
        <v>3012</v>
      </c>
      <c r="U825" s="9" t="s">
        <v>3013</v>
      </c>
      <c r="V825" s="6">
        <v>45838</v>
      </c>
      <c r="W825" t="s">
        <v>3557</v>
      </c>
    </row>
    <row r="826" spans="1:23" ht="15" customHeight="1" x14ac:dyDescent="0.25">
      <c r="A826">
        <v>2025</v>
      </c>
      <c r="B826" s="13">
        <v>45748</v>
      </c>
      <c r="C826" s="13">
        <v>45838</v>
      </c>
      <c r="D826" t="s">
        <v>62</v>
      </c>
      <c r="E826" t="s">
        <v>3340</v>
      </c>
      <c r="F826" t="s">
        <v>3463</v>
      </c>
      <c r="G826" t="s">
        <v>3464</v>
      </c>
      <c r="H826" t="s">
        <v>1107</v>
      </c>
      <c r="I826" t="s">
        <v>64</v>
      </c>
      <c r="K826" t="s">
        <v>3465</v>
      </c>
      <c r="L826" s="6">
        <v>45748</v>
      </c>
      <c r="M826" s="6">
        <v>45838</v>
      </c>
      <c r="N826" t="s">
        <v>3344</v>
      </c>
      <c r="O826">
        <v>13132</v>
      </c>
      <c r="P826">
        <v>12990.49</v>
      </c>
      <c r="Q826">
        <v>39396</v>
      </c>
      <c r="R826">
        <v>38971.47</v>
      </c>
      <c r="T826" s="14" t="s">
        <v>3012</v>
      </c>
      <c r="U826" s="9" t="s">
        <v>3013</v>
      </c>
      <c r="V826" s="6">
        <v>45838</v>
      </c>
      <c r="W826" t="s">
        <v>3557</v>
      </c>
    </row>
    <row r="827" spans="1:23" ht="15" customHeight="1" x14ac:dyDescent="0.25">
      <c r="A827">
        <v>2025</v>
      </c>
      <c r="B827" s="13">
        <v>45748</v>
      </c>
      <c r="C827" s="13">
        <v>45838</v>
      </c>
      <c r="D827" t="s">
        <v>62</v>
      </c>
      <c r="E827" t="s">
        <v>3340</v>
      </c>
      <c r="F827" t="s">
        <v>3410</v>
      </c>
      <c r="G827" t="s">
        <v>1040</v>
      </c>
      <c r="H827" t="s">
        <v>568</v>
      </c>
      <c r="I827" t="s">
        <v>64</v>
      </c>
      <c r="K827" t="s">
        <v>3466</v>
      </c>
      <c r="L827" s="6">
        <v>45748</v>
      </c>
      <c r="M827" s="6">
        <v>45838</v>
      </c>
      <c r="N827" t="s">
        <v>3344</v>
      </c>
      <c r="O827">
        <v>13132</v>
      </c>
      <c r="P827">
        <v>12990.49</v>
      </c>
      <c r="Q827">
        <v>39396</v>
      </c>
      <c r="R827">
        <v>38971.47</v>
      </c>
      <c r="T827" s="14" t="s">
        <v>3012</v>
      </c>
      <c r="U827" s="9" t="s">
        <v>3013</v>
      </c>
      <c r="V827" s="6">
        <v>45838</v>
      </c>
      <c r="W827" t="s">
        <v>3557</v>
      </c>
    </row>
    <row r="828" spans="1:23" ht="15" customHeight="1" x14ac:dyDescent="0.25">
      <c r="A828">
        <v>2025</v>
      </c>
      <c r="B828" s="13">
        <v>45748</v>
      </c>
      <c r="C828" s="13">
        <v>45838</v>
      </c>
      <c r="D828" t="s">
        <v>62</v>
      </c>
      <c r="E828" t="s">
        <v>3340</v>
      </c>
      <c r="F828" t="s">
        <v>3467</v>
      </c>
      <c r="G828" t="s">
        <v>3116</v>
      </c>
      <c r="I828" t="s">
        <v>64</v>
      </c>
      <c r="K828" t="s">
        <v>3468</v>
      </c>
      <c r="L828" s="6">
        <v>45748</v>
      </c>
      <c r="M828" s="6">
        <v>45838</v>
      </c>
      <c r="N828" t="s">
        <v>3344</v>
      </c>
      <c r="O828">
        <v>13132</v>
      </c>
      <c r="P828">
        <v>12990.49</v>
      </c>
      <c r="Q828">
        <v>39396</v>
      </c>
      <c r="R828">
        <v>38971.47</v>
      </c>
      <c r="T828" s="14" t="s">
        <v>3012</v>
      </c>
      <c r="U828" s="9" t="s">
        <v>3013</v>
      </c>
      <c r="V828" s="6">
        <v>45838</v>
      </c>
      <c r="W828" t="s">
        <v>3557</v>
      </c>
    </row>
    <row r="829" spans="1:23" ht="15" customHeight="1" x14ac:dyDescent="0.25">
      <c r="A829">
        <v>2025</v>
      </c>
      <c r="B829" s="13">
        <v>45748</v>
      </c>
      <c r="C829" s="13">
        <v>45838</v>
      </c>
      <c r="D829" t="s">
        <v>62</v>
      </c>
      <c r="E829" t="s">
        <v>3340</v>
      </c>
      <c r="F829" t="s">
        <v>3469</v>
      </c>
      <c r="G829" t="s">
        <v>616</v>
      </c>
      <c r="H829" t="s">
        <v>1177</v>
      </c>
      <c r="I829" t="s">
        <v>64</v>
      </c>
      <c r="K829" t="s">
        <v>3470</v>
      </c>
      <c r="L829" s="6">
        <v>45748</v>
      </c>
      <c r="M829" s="6">
        <v>45838</v>
      </c>
      <c r="N829" t="s">
        <v>3344</v>
      </c>
      <c r="O829">
        <v>13132</v>
      </c>
      <c r="P829">
        <v>12990.49</v>
      </c>
      <c r="Q829">
        <v>39396</v>
      </c>
      <c r="R829">
        <v>38971.47</v>
      </c>
      <c r="T829" s="14" t="s">
        <v>3012</v>
      </c>
      <c r="U829" s="9" t="s">
        <v>3013</v>
      </c>
      <c r="V829" s="6">
        <v>45838</v>
      </c>
      <c r="W829" t="s">
        <v>3557</v>
      </c>
    </row>
    <row r="830" spans="1:23" ht="15" customHeight="1" x14ac:dyDescent="0.25">
      <c r="A830">
        <v>2025</v>
      </c>
      <c r="B830" s="13">
        <v>45748</v>
      </c>
      <c r="C830" s="13">
        <v>45838</v>
      </c>
      <c r="D830" t="s">
        <v>62</v>
      </c>
      <c r="E830" t="s">
        <v>3340</v>
      </c>
      <c r="F830" t="s">
        <v>3100</v>
      </c>
      <c r="G830" t="s">
        <v>606</v>
      </c>
      <c r="H830" t="s">
        <v>616</v>
      </c>
      <c r="I830" t="s">
        <v>64</v>
      </c>
      <c r="K830" t="s">
        <v>3471</v>
      </c>
      <c r="L830" s="6">
        <v>45748</v>
      </c>
      <c r="M830" s="6">
        <v>45838</v>
      </c>
      <c r="N830" t="s">
        <v>3344</v>
      </c>
      <c r="O830">
        <v>13132</v>
      </c>
      <c r="P830">
        <v>12990.49</v>
      </c>
      <c r="Q830">
        <v>39396</v>
      </c>
      <c r="R830">
        <v>38971.47</v>
      </c>
      <c r="T830" s="14" t="s">
        <v>3012</v>
      </c>
      <c r="U830" s="9" t="s">
        <v>3013</v>
      </c>
      <c r="V830" s="6">
        <v>45838</v>
      </c>
      <c r="W830" t="s">
        <v>3557</v>
      </c>
    </row>
    <row r="831" spans="1:23" ht="15" customHeight="1" x14ac:dyDescent="0.25">
      <c r="A831">
        <v>2025</v>
      </c>
      <c r="B831" s="13">
        <v>45748</v>
      </c>
      <c r="C831" s="13">
        <v>45838</v>
      </c>
      <c r="D831" t="s">
        <v>62</v>
      </c>
      <c r="E831" t="s">
        <v>3340</v>
      </c>
      <c r="F831" t="s">
        <v>3472</v>
      </c>
      <c r="G831" t="s">
        <v>3473</v>
      </c>
      <c r="H831" t="s">
        <v>1178</v>
      </c>
      <c r="I831" t="s">
        <v>64</v>
      </c>
      <c r="K831" t="s">
        <v>3474</v>
      </c>
      <c r="L831" s="6">
        <v>45748</v>
      </c>
      <c r="M831" s="6">
        <v>45838</v>
      </c>
      <c r="N831" t="s">
        <v>3344</v>
      </c>
      <c r="O831">
        <v>13132</v>
      </c>
      <c r="P831">
        <v>12990.49</v>
      </c>
      <c r="Q831">
        <v>39396</v>
      </c>
      <c r="R831">
        <v>38971.47</v>
      </c>
      <c r="T831" s="14" t="s">
        <v>3012</v>
      </c>
      <c r="U831" s="9" t="s">
        <v>3013</v>
      </c>
      <c r="V831" s="6">
        <v>45838</v>
      </c>
      <c r="W831" t="s">
        <v>3557</v>
      </c>
    </row>
    <row r="832" spans="1:23" ht="15" customHeight="1" x14ac:dyDescent="0.25">
      <c r="A832">
        <v>2025</v>
      </c>
      <c r="B832" s="13">
        <v>45748</v>
      </c>
      <c r="C832" s="13">
        <v>45838</v>
      </c>
      <c r="D832" t="s">
        <v>62</v>
      </c>
      <c r="E832" t="s">
        <v>3340</v>
      </c>
      <c r="F832" t="s">
        <v>3475</v>
      </c>
      <c r="G832" t="s">
        <v>609</v>
      </c>
      <c r="H832" t="s">
        <v>1118</v>
      </c>
      <c r="I832" t="s">
        <v>64</v>
      </c>
      <c r="K832" t="s">
        <v>3476</v>
      </c>
      <c r="L832" s="6">
        <v>45748</v>
      </c>
      <c r="M832" s="6">
        <v>45838</v>
      </c>
      <c r="N832" t="s">
        <v>3344</v>
      </c>
      <c r="O832">
        <v>13132</v>
      </c>
      <c r="P832">
        <v>12990.49</v>
      </c>
      <c r="Q832">
        <v>39396</v>
      </c>
      <c r="R832">
        <v>38971.47</v>
      </c>
      <c r="T832" s="14" t="s">
        <v>3012</v>
      </c>
      <c r="U832" s="9" t="s">
        <v>3013</v>
      </c>
      <c r="V832" s="6">
        <v>45838</v>
      </c>
      <c r="W832" t="s">
        <v>3557</v>
      </c>
    </row>
    <row r="833" spans="1:23" ht="15" customHeight="1" x14ac:dyDescent="0.25">
      <c r="A833">
        <v>2025</v>
      </c>
      <c r="B833" s="13">
        <v>45748</v>
      </c>
      <c r="C833" s="13">
        <v>45838</v>
      </c>
      <c r="D833" t="s">
        <v>62</v>
      </c>
      <c r="E833" t="s">
        <v>3340</v>
      </c>
      <c r="F833" t="s">
        <v>3477</v>
      </c>
      <c r="G833" t="s">
        <v>609</v>
      </c>
      <c r="H833" t="s">
        <v>577</v>
      </c>
      <c r="I833" t="s">
        <v>63</v>
      </c>
      <c r="K833" t="s">
        <v>3478</v>
      </c>
      <c r="L833" s="6">
        <v>45748</v>
      </c>
      <c r="M833" s="6">
        <v>45838</v>
      </c>
      <c r="N833" t="s">
        <v>3344</v>
      </c>
      <c r="O833">
        <v>13132</v>
      </c>
      <c r="P833">
        <v>11999.93</v>
      </c>
      <c r="Q833">
        <v>39396</v>
      </c>
      <c r="R833">
        <v>35999.79</v>
      </c>
      <c r="T833" s="14" t="s">
        <v>3012</v>
      </c>
      <c r="U833" s="9" t="s">
        <v>3013</v>
      </c>
      <c r="V833" s="6">
        <v>45838</v>
      </c>
      <c r="W833" t="s">
        <v>3557</v>
      </c>
    </row>
    <row r="834" spans="1:23" ht="15" customHeight="1" x14ac:dyDescent="0.25">
      <c r="A834">
        <v>2025</v>
      </c>
      <c r="B834" s="13">
        <v>45748</v>
      </c>
      <c r="C834" s="13">
        <v>45838</v>
      </c>
      <c r="D834" t="s">
        <v>62</v>
      </c>
      <c r="E834" t="s">
        <v>3340</v>
      </c>
      <c r="F834" t="s">
        <v>1171</v>
      </c>
      <c r="G834" t="s">
        <v>587</v>
      </c>
      <c r="H834" t="s">
        <v>608</v>
      </c>
      <c r="I834" t="s">
        <v>63</v>
      </c>
      <c r="K834" t="s">
        <v>3479</v>
      </c>
      <c r="L834" s="6">
        <v>45748</v>
      </c>
      <c r="M834" s="6">
        <v>45838</v>
      </c>
      <c r="N834" t="s">
        <v>3344</v>
      </c>
      <c r="O834">
        <v>13132</v>
      </c>
      <c r="P834">
        <v>12990.49</v>
      </c>
      <c r="Q834">
        <v>39396</v>
      </c>
      <c r="R834">
        <v>38971.47</v>
      </c>
      <c r="T834" s="14" t="s">
        <v>3012</v>
      </c>
      <c r="U834" s="9" t="s">
        <v>3013</v>
      </c>
      <c r="V834" s="6">
        <v>45838</v>
      </c>
      <c r="W834" t="s">
        <v>3557</v>
      </c>
    </row>
    <row r="835" spans="1:23" ht="15" customHeight="1" x14ac:dyDescent="0.25">
      <c r="A835">
        <v>2025</v>
      </c>
      <c r="B835" s="13">
        <v>45748</v>
      </c>
      <c r="C835" s="13">
        <v>45838</v>
      </c>
      <c r="D835" t="s">
        <v>62</v>
      </c>
      <c r="E835" t="s">
        <v>3340</v>
      </c>
      <c r="F835" t="s">
        <v>3480</v>
      </c>
      <c r="G835" t="s">
        <v>1107</v>
      </c>
      <c r="H835" t="s">
        <v>576</v>
      </c>
      <c r="I835" t="s">
        <v>63</v>
      </c>
      <c r="K835" t="s">
        <v>3481</v>
      </c>
      <c r="L835" s="6">
        <v>45748</v>
      </c>
      <c r="M835" s="6">
        <v>45838</v>
      </c>
      <c r="N835" t="s">
        <v>3344</v>
      </c>
      <c r="O835">
        <v>13132</v>
      </c>
      <c r="P835">
        <v>12990.49</v>
      </c>
      <c r="Q835">
        <v>39396</v>
      </c>
      <c r="R835">
        <v>38971.47</v>
      </c>
      <c r="T835" s="14" t="s">
        <v>3012</v>
      </c>
      <c r="U835" s="9" t="s">
        <v>3013</v>
      </c>
      <c r="V835" s="6">
        <v>45838</v>
      </c>
      <c r="W835" t="s">
        <v>3557</v>
      </c>
    </row>
    <row r="836" spans="1:23" ht="15" customHeight="1" x14ac:dyDescent="0.25">
      <c r="A836">
        <v>2025</v>
      </c>
      <c r="B836" s="13">
        <v>45748</v>
      </c>
      <c r="C836" s="13">
        <v>45838</v>
      </c>
      <c r="D836" t="s">
        <v>62</v>
      </c>
      <c r="E836" t="s">
        <v>3340</v>
      </c>
      <c r="F836" t="s">
        <v>3482</v>
      </c>
      <c r="G836" t="s">
        <v>568</v>
      </c>
      <c r="H836" t="s">
        <v>980</v>
      </c>
      <c r="I836" t="s">
        <v>64</v>
      </c>
      <c r="K836" t="s">
        <v>3483</v>
      </c>
      <c r="L836" s="6">
        <v>45748</v>
      </c>
      <c r="M836" s="6">
        <v>45838</v>
      </c>
      <c r="N836" t="s">
        <v>3344</v>
      </c>
      <c r="O836">
        <v>13132</v>
      </c>
      <c r="P836">
        <v>12990.49</v>
      </c>
      <c r="Q836">
        <v>39396</v>
      </c>
      <c r="R836">
        <v>38971.47</v>
      </c>
      <c r="T836" s="14" t="s">
        <v>3012</v>
      </c>
      <c r="U836" s="9" t="s">
        <v>3013</v>
      </c>
      <c r="V836" s="6">
        <v>45838</v>
      </c>
      <c r="W836" t="s">
        <v>3557</v>
      </c>
    </row>
    <row r="837" spans="1:23" ht="15" customHeight="1" x14ac:dyDescent="0.25">
      <c r="A837">
        <v>2025</v>
      </c>
      <c r="B837" s="13">
        <v>45748</v>
      </c>
      <c r="C837" s="13">
        <v>45838</v>
      </c>
      <c r="D837" t="s">
        <v>62</v>
      </c>
      <c r="E837" t="s">
        <v>3340</v>
      </c>
      <c r="F837" t="s">
        <v>913</v>
      </c>
      <c r="G837" t="s">
        <v>568</v>
      </c>
      <c r="H837" t="s">
        <v>621</v>
      </c>
      <c r="I837" t="s">
        <v>64</v>
      </c>
      <c r="K837" t="s">
        <v>3484</v>
      </c>
      <c r="L837" s="6">
        <v>45748</v>
      </c>
      <c r="M837" s="6">
        <v>45838</v>
      </c>
      <c r="N837" t="s">
        <v>3344</v>
      </c>
      <c r="O837">
        <v>13132</v>
      </c>
      <c r="P837">
        <v>11999.93</v>
      </c>
      <c r="Q837">
        <v>39396</v>
      </c>
      <c r="R837">
        <v>35999.79</v>
      </c>
      <c r="T837" s="14" t="s">
        <v>3012</v>
      </c>
      <c r="U837" s="9" t="s">
        <v>3013</v>
      </c>
      <c r="V837" s="6">
        <v>45838</v>
      </c>
      <c r="W837" t="s">
        <v>3557</v>
      </c>
    </row>
    <row r="838" spans="1:23" ht="15" customHeight="1" x14ac:dyDescent="0.25">
      <c r="A838">
        <v>2025</v>
      </c>
      <c r="B838" s="13">
        <v>45748</v>
      </c>
      <c r="C838" s="13">
        <v>45838</v>
      </c>
      <c r="D838" t="s">
        <v>62</v>
      </c>
      <c r="E838" t="s">
        <v>3340</v>
      </c>
      <c r="F838" t="s">
        <v>3485</v>
      </c>
      <c r="G838" t="s">
        <v>568</v>
      </c>
      <c r="H838" t="s">
        <v>621</v>
      </c>
      <c r="I838" t="s">
        <v>64</v>
      </c>
      <c r="K838" t="s">
        <v>3486</v>
      </c>
      <c r="L838" s="6">
        <v>45748</v>
      </c>
      <c r="M838" s="6">
        <v>45838</v>
      </c>
      <c r="N838" t="s">
        <v>3344</v>
      </c>
      <c r="O838">
        <v>13132</v>
      </c>
      <c r="P838">
        <v>12990.49</v>
      </c>
      <c r="Q838">
        <v>39396</v>
      </c>
      <c r="R838">
        <v>38971.47</v>
      </c>
      <c r="T838" s="14" t="s">
        <v>3012</v>
      </c>
      <c r="U838" s="9" t="s">
        <v>3013</v>
      </c>
      <c r="V838" s="6">
        <v>45838</v>
      </c>
      <c r="W838" t="s">
        <v>3557</v>
      </c>
    </row>
    <row r="839" spans="1:23" ht="15" customHeight="1" x14ac:dyDescent="0.25">
      <c r="A839">
        <v>2025</v>
      </c>
      <c r="B839" s="13">
        <v>45748</v>
      </c>
      <c r="C839" s="13">
        <v>45838</v>
      </c>
      <c r="D839" t="s">
        <v>62</v>
      </c>
      <c r="E839" t="s">
        <v>3340</v>
      </c>
      <c r="F839" t="s">
        <v>3487</v>
      </c>
      <c r="G839" t="s">
        <v>568</v>
      </c>
      <c r="H839" t="s">
        <v>3488</v>
      </c>
      <c r="I839" t="s">
        <v>64</v>
      </c>
      <c r="K839" t="s">
        <v>3489</v>
      </c>
      <c r="L839" s="6">
        <v>45748</v>
      </c>
      <c r="M839" s="6">
        <v>45838</v>
      </c>
      <c r="N839" t="s">
        <v>3344</v>
      </c>
      <c r="O839">
        <v>13132</v>
      </c>
      <c r="P839">
        <v>12990.49</v>
      </c>
      <c r="Q839">
        <v>39396</v>
      </c>
      <c r="R839">
        <v>38971.47</v>
      </c>
      <c r="T839" s="14" t="s">
        <v>3012</v>
      </c>
      <c r="U839" s="9" t="s">
        <v>3013</v>
      </c>
      <c r="V839" s="6">
        <v>45838</v>
      </c>
      <c r="W839" t="s">
        <v>3557</v>
      </c>
    </row>
    <row r="840" spans="1:23" ht="15" customHeight="1" x14ac:dyDescent="0.25">
      <c r="A840">
        <v>2025</v>
      </c>
      <c r="B840" s="13">
        <v>45748</v>
      </c>
      <c r="C840" s="13">
        <v>45838</v>
      </c>
      <c r="D840" t="s">
        <v>62</v>
      </c>
      <c r="E840" t="s">
        <v>3340</v>
      </c>
      <c r="F840" t="s">
        <v>3490</v>
      </c>
      <c r="G840" t="s">
        <v>568</v>
      </c>
      <c r="H840" t="s">
        <v>616</v>
      </c>
      <c r="I840" t="s">
        <v>64</v>
      </c>
      <c r="K840" t="s">
        <v>3491</v>
      </c>
      <c r="L840" s="6">
        <v>45748</v>
      </c>
      <c r="M840" s="6">
        <v>45838</v>
      </c>
      <c r="N840" t="s">
        <v>3344</v>
      </c>
      <c r="O840">
        <v>13132</v>
      </c>
      <c r="P840">
        <v>12990.49</v>
      </c>
      <c r="Q840">
        <v>39396</v>
      </c>
      <c r="R840">
        <v>38971.47</v>
      </c>
      <c r="T840" s="14" t="s">
        <v>3012</v>
      </c>
      <c r="U840" s="9" t="s">
        <v>3013</v>
      </c>
      <c r="V840" s="6">
        <v>45838</v>
      </c>
      <c r="W840" t="s">
        <v>3557</v>
      </c>
    </row>
    <row r="841" spans="1:23" ht="15" customHeight="1" x14ac:dyDescent="0.25">
      <c r="A841">
        <v>2025</v>
      </c>
      <c r="B841" s="13">
        <v>45748</v>
      </c>
      <c r="C841" s="13">
        <v>45838</v>
      </c>
      <c r="D841" t="s">
        <v>62</v>
      </c>
      <c r="E841" t="s">
        <v>3340</v>
      </c>
      <c r="F841" t="s">
        <v>3210</v>
      </c>
      <c r="G841" t="s">
        <v>3492</v>
      </c>
      <c r="H841" t="s">
        <v>559</v>
      </c>
      <c r="I841" t="s">
        <v>63</v>
      </c>
      <c r="K841" t="s">
        <v>3493</v>
      </c>
      <c r="L841" s="6">
        <v>45748</v>
      </c>
      <c r="M841" s="6">
        <v>45838</v>
      </c>
      <c r="N841" t="s">
        <v>3344</v>
      </c>
      <c r="O841">
        <v>13132</v>
      </c>
      <c r="P841">
        <v>12990.49</v>
      </c>
      <c r="Q841">
        <v>39396</v>
      </c>
      <c r="R841">
        <v>38971.47</v>
      </c>
      <c r="T841" s="14" t="s">
        <v>3012</v>
      </c>
      <c r="U841" s="9" t="s">
        <v>3013</v>
      </c>
      <c r="V841" s="6">
        <v>45838</v>
      </c>
      <c r="W841" t="s">
        <v>3557</v>
      </c>
    </row>
    <row r="842" spans="1:23" ht="15" customHeight="1" x14ac:dyDescent="0.25">
      <c r="A842">
        <v>2025</v>
      </c>
      <c r="B842" s="13">
        <v>45748</v>
      </c>
      <c r="C842" s="13">
        <v>45838</v>
      </c>
      <c r="D842" t="s">
        <v>62</v>
      </c>
      <c r="E842" t="s">
        <v>3340</v>
      </c>
      <c r="F842" t="s">
        <v>3494</v>
      </c>
      <c r="G842" t="s">
        <v>3495</v>
      </c>
      <c r="H842" t="s">
        <v>980</v>
      </c>
      <c r="I842" t="s">
        <v>63</v>
      </c>
      <c r="K842" t="s">
        <v>3496</v>
      </c>
      <c r="L842" s="6">
        <v>45748</v>
      </c>
      <c r="M842" s="6">
        <v>45838</v>
      </c>
      <c r="N842" t="s">
        <v>3344</v>
      </c>
      <c r="O842">
        <v>13132</v>
      </c>
      <c r="P842">
        <v>12990.49</v>
      </c>
      <c r="Q842">
        <v>39396</v>
      </c>
      <c r="R842">
        <v>38971.47</v>
      </c>
      <c r="T842" s="14" t="s">
        <v>3012</v>
      </c>
      <c r="U842" s="9" t="s">
        <v>3013</v>
      </c>
      <c r="V842" s="6">
        <v>45838</v>
      </c>
      <c r="W842" t="s">
        <v>3557</v>
      </c>
    </row>
    <row r="843" spans="1:23" ht="15" customHeight="1" x14ac:dyDescent="0.25">
      <c r="A843">
        <v>2025</v>
      </c>
      <c r="B843" s="13">
        <v>45748</v>
      </c>
      <c r="C843" s="13">
        <v>45838</v>
      </c>
      <c r="D843" t="s">
        <v>62</v>
      </c>
      <c r="E843" t="s">
        <v>3340</v>
      </c>
      <c r="F843" t="s">
        <v>3497</v>
      </c>
      <c r="G843" t="s">
        <v>1179</v>
      </c>
      <c r="H843" t="s">
        <v>1144</v>
      </c>
      <c r="I843" t="s">
        <v>64</v>
      </c>
      <c r="K843" t="s">
        <v>3498</v>
      </c>
      <c r="L843" s="6">
        <v>45748</v>
      </c>
      <c r="M843" s="6">
        <v>45838</v>
      </c>
      <c r="N843" t="s">
        <v>3344</v>
      </c>
      <c r="O843">
        <v>13132</v>
      </c>
      <c r="P843">
        <v>12990.49</v>
      </c>
      <c r="Q843">
        <v>39396</v>
      </c>
      <c r="R843">
        <v>38971.47</v>
      </c>
      <c r="T843" s="14" t="s">
        <v>3012</v>
      </c>
      <c r="U843" s="9" t="s">
        <v>3013</v>
      </c>
      <c r="V843" s="6">
        <v>45838</v>
      </c>
      <c r="W843" t="s">
        <v>3557</v>
      </c>
    </row>
    <row r="844" spans="1:23" ht="15" customHeight="1" x14ac:dyDescent="0.25">
      <c r="A844">
        <v>2025</v>
      </c>
      <c r="B844" s="13">
        <v>45748</v>
      </c>
      <c r="C844" s="13">
        <v>45838</v>
      </c>
      <c r="D844" t="s">
        <v>62</v>
      </c>
      <c r="E844" t="s">
        <v>3340</v>
      </c>
      <c r="F844" t="s">
        <v>3499</v>
      </c>
      <c r="G844" t="s">
        <v>618</v>
      </c>
      <c r="H844" t="s">
        <v>1150</v>
      </c>
      <c r="I844" t="s">
        <v>64</v>
      </c>
      <c r="K844" t="s">
        <v>3500</v>
      </c>
      <c r="L844" s="6">
        <v>45748</v>
      </c>
      <c r="M844" s="6">
        <v>45838</v>
      </c>
      <c r="N844" t="s">
        <v>3344</v>
      </c>
      <c r="O844">
        <v>13132</v>
      </c>
      <c r="P844">
        <v>12990.49</v>
      </c>
      <c r="Q844">
        <v>39396</v>
      </c>
      <c r="R844">
        <v>38971.47</v>
      </c>
      <c r="T844" s="14" t="s">
        <v>3012</v>
      </c>
      <c r="U844" s="9" t="s">
        <v>3013</v>
      </c>
      <c r="V844" s="6">
        <v>45838</v>
      </c>
      <c r="W844" t="s">
        <v>3557</v>
      </c>
    </row>
    <row r="845" spans="1:23" ht="15" customHeight="1" x14ac:dyDescent="0.25">
      <c r="A845">
        <v>2025</v>
      </c>
      <c r="B845" s="13">
        <v>45748</v>
      </c>
      <c r="C845" s="13">
        <v>45838</v>
      </c>
      <c r="D845" t="s">
        <v>62</v>
      </c>
      <c r="E845" t="s">
        <v>3340</v>
      </c>
      <c r="F845" t="s">
        <v>3501</v>
      </c>
      <c r="G845" t="s">
        <v>618</v>
      </c>
      <c r="H845" t="s">
        <v>621</v>
      </c>
      <c r="I845" t="s">
        <v>64</v>
      </c>
      <c r="K845" t="s">
        <v>3502</v>
      </c>
      <c r="L845" s="6">
        <v>45748</v>
      </c>
      <c r="M845" s="6">
        <v>45838</v>
      </c>
      <c r="N845" t="s">
        <v>3344</v>
      </c>
      <c r="O845">
        <v>13132</v>
      </c>
      <c r="P845">
        <v>12990.49</v>
      </c>
      <c r="Q845">
        <v>39396</v>
      </c>
      <c r="R845">
        <v>38971.47</v>
      </c>
      <c r="T845" s="14" t="s">
        <v>3012</v>
      </c>
      <c r="U845" s="9" t="s">
        <v>3013</v>
      </c>
      <c r="V845" s="6">
        <v>45838</v>
      </c>
      <c r="W845" t="s">
        <v>3557</v>
      </c>
    </row>
    <row r="846" spans="1:23" ht="15" customHeight="1" x14ac:dyDescent="0.25">
      <c r="A846">
        <v>2025</v>
      </c>
      <c r="B846" s="13">
        <v>45748</v>
      </c>
      <c r="C846" s="13">
        <v>45838</v>
      </c>
      <c r="D846" t="s">
        <v>62</v>
      </c>
      <c r="E846" t="s">
        <v>3340</v>
      </c>
      <c r="F846" t="s">
        <v>3503</v>
      </c>
      <c r="G846" t="s">
        <v>3504</v>
      </c>
      <c r="H846" t="s">
        <v>3505</v>
      </c>
      <c r="I846" t="s">
        <v>64</v>
      </c>
      <c r="K846" t="s">
        <v>3506</v>
      </c>
      <c r="L846" s="6">
        <v>45748</v>
      </c>
      <c r="M846" s="6">
        <v>45838</v>
      </c>
      <c r="N846" t="s">
        <v>3344</v>
      </c>
      <c r="O846">
        <v>13132</v>
      </c>
      <c r="P846">
        <v>12990.49</v>
      </c>
      <c r="Q846">
        <v>39396</v>
      </c>
      <c r="R846">
        <v>38971.47</v>
      </c>
      <c r="T846" s="14" t="s">
        <v>3012</v>
      </c>
      <c r="U846" s="9" t="s">
        <v>3013</v>
      </c>
      <c r="V846" s="6">
        <v>45838</v>
      </c>
      <c r="W846" t="s">
        <v>3557</v>
      </c>
    </row>
    <row r="847" spans="1:23" ht="15" customHeight="1" x14ac:dyDescent="0.25">
      <c r="A847">
        <v>2025</v>
      </c>
      <c r="B847" s="13">
        <v>45748</v>
      </c>
      <c r="C847" s="13">
        <v>45838</v>
      </c>
      <c r="D847" t="s">
        <v>62</v>
      </c>
      <c r="E847" t="s">
        <v>3340</v>
      </c>
      <c r="F847" t="s">
        <v>3507</v>
      </c>
      <c r="G847" t="s">
        <v>1180</v>
      </c>
      <c r="H847" t="s">
        <v>3508</v>
      </c>
      <c r="I847" t="s">
        <v>64</v>
      </c>
      <c r="K847" t="s">
        <v>3509</v>
      </c>
      <c r="L847" s="6">
        <v>45748</v>
      </c>
      <c r="M847" s="6">
        <v>45838</v>
      </c>
      <c r="N847" t="s">
        <v>3344</v>
      </c>
      <c r="O847">
        <v>13132</v>
      </c>
      <c r="P847">
        <v>12990.49</v>
      </c>
      <c r="Q847">
        <v>39396</v>
      </c>
      <c r="R847">
        <v>38971.47</v>
      </c>
      <c r="T847" s="14" t="s">
        <v>3012</v>
      </c>
      <c r="U847" s="9" t="s">
        <v>3013</v>
      </c>
      <c r="V847" s="6">
        <v>45838</v>
      </c>
      <c r="W847" t="s">
        <v>3557</v>
      </c>
    </row>
    <row r="848" spans="1:23" ht="15" customHeight="1" x14ac:dyDescent="0.25">
      <c r="A848">
        <v>2025</v>
      </c>
      <c r="B848" s="13">
        <v>45748</v>
      </c>
      <c r="C848" s="13">
        <v>45838</v>
      </c>
      <c r="D848" t="s">
        <v>62</v>
      </c>
      <c r="E848" t="s">
        <v>3340</v>
      </c>
      <c r="F848" t="s">
        <v>3510</v>
      </c>
      <c r="G848" t="s">
        <v>612</v>
      </c>
      <c r="H848" t="s">
        <v>587</v>
      </c>
      <c r="I848" t="s">
        <v>64</v>
      </c>
      <c r="K848" t="s">
        <v>3511</v>
      </c>
      <c r="L848" s="6">
        <v>45748</v>
      </c>
      <c r="M848" s="6">
        <v>45838</v>
      </c>
      <c r="N848" t="s">
        <v>3344</v>
      </c>
      <c r="O848">
        <v>13132</v>
      </c>
      <c r="P848">
        <v>11999.93</v>
      </c>
      <c r="Q848">
        <v>39396</v>
      </c>
      <c r="R848">
        <v>35999.79</v>
      </c>
      <c r="T848" s="14" t="s">
        <v>3012</v>
      </c>
      <c r="U848" s="9" t="s">
        <v>3013</v>
      </c>
      <c r="V848" s="6">
        <v>45838</v>
      </c>
      <c r="W848" t="s">
        <v>3557</v>
      </c>
    </row>
    <row r="849" spans="1:23" ht="15" customHeight="1" x14ac:dyDescent="0.25">
      <c r="A849">
        <v>2025</v>
      </c>
      <c r="B849" s="13">
        <v>45748</v>
      </c>
      <c r="C849" s="13">
        <v>45838</v>
      </c>
      <c r="D849" t="s">
        <v>62</v>
      </c>
      <c r="E849" t="s">
        <v>3340</v>
      </c>
      <c r="F849" t="s">
        <v>3512</v>
      </c>
      <c r="G849" t="s">
        <v>3513</v>
      </c>
      <c r="H849" t="s">
        <v>3514</v>
      </c>
      <c r="I849" t="s">
        <v>64</v>
      </c>
      <c r="K849" t="s">
        <v>3515</v>
      </c>
      <c r="L849" s="6">
        <v>45748</v>
      </c>
      <c r="M849" s="6">
        <v>45838</v>
      </c>
      <c r="N849" t="s">
        <v>3344</v>
      </c>
      <c r="O849">
        <v>13132</v>
      </c>
      <c r="P849">
        <v>12990.49</v>
      </c>
      <c r="Q849">
        <v>39396</v>
      </c>
      <c r="R849">
        <v>38971.47</v>
      </c>
      <c r="T849" s="14" t="s">
        <v>3012</v>
      </c>
      <c r="U849" s="9" t="s">
        <v>3013</v>
      </c>
      <c r="V849" s="6">
        <v>45838</v>
      </c>
      <c r="W849" t="s">
        <v>3557</v>
      </c>
    </row>
    <row r="850" spans="1:23" ht="15" customHeight="1" x14ac:dyDescent="0.25">
      <c r="A850">
        <v>2025</v>
      </c>
      <c r="B850" s="13">
        <v>45748</v>
      </c>
      <c r="C850" s="13">
        <v>45838</v>
      </c>
      <c r="D850" t="s">
        <v>62</v>
      </c>
      <c r="E850" t="s">
        <v>3340</v>
      </c>
      <c r="F850" t="s">
        <v>3516</v>
      </c>
      <c r="G850" t="s">
        <v>3130</v>
      </c>
      <c r="H850" t="s">
        <v>601</v>
      </c>
      <c r="I850" t="s">
        <v>64</v>
      </c>
      <c r="K850" t="s">
        <v>3517</v>
      </c>
      <c r="L850" s="6">
        <v>45748</v>
      </c>
      <c r="M850" s="6">
        <v>45838</v>
      </c>
      <c r="N850" t="s">
        <v>3344</v>
      </c>
      <c r="O850">
        <v>13132</v>
      </c>
      <c r="P850">
        <v>12990.49</v>
      </c>
      <c r="Q850">
        <v>39396</v>
      </c>
      <c r="R850">
        <v>38971.47</v>
      </c>
      <c r="T850" s="14" t="s">
        <v>3012</v>
      </c>
      <c r="U850" s="9" t="s">
        <v>3013</v>
      </c>
      <c r="V850" s="6">
        <v>45838</v>
      </c>
      <c r="W850" t="s">
        <v>3557</v>
      </c>
    </row>
    <row r="851" spans="1:23" ht="15" customHeight="1" x14ac:dyDescent="0.25">
      <c r="A851">
        <v>2025</v>
      </c>
      <c r="B851" s="13">
        <v>45748</v>
      </c>
      <c r="C851" s="13">
        <v>45838</v>
      </c>
      <c r="D851" t="s">
        <v>62</v>
      </c>
      <c r="E851" t="s">
        <v>3340</v>
      </c>
      <c r="F851" t="s">
        <v>3518</v>
      </c>
      <c r="G851" t="s">
        <v>1181</v>
      </c>
      <c r="H851" t="s">
        <v>607</v>
      </c>
      <c r="I851" t="s">
        <v>64</v>
      </c>
      <c r="K851" t="s">
        <v>3519</v>
      </c>
      <c r="L851" s="6">
        <v>45748</v>
      </c>
      <c r="M851" s="6">
        <v>45838</v>
      </c>
      <c r="N851" t="s">
        <v>3520</v>
      </c>
      <c r="O851">
        <v>13500</v>
      </c>
      <c r="P851">
        <v>12336.21</v>
      </c>
      <c r="Q851">
        <v>40500</v>
      </c>
      <c r="R851">
        <v>37008.620000000003</v>
      </c>
      <c r="T851" s="14" t="s">
        <v>3012</v>
      </c>
      <c r="U851" s="9" t="s">
        <v>3013</v>
      </c>
      <c r="V851" s="6">
        <v>45838</v>
      </c>
      <c r="W851" t="s">
        <v>3557</v>
      </c>
    </row>
    <row r="852" spans="1:23" ht="15" customHeight="1" x14ac:dyDescent="0.25">
      <c r="A852">
        <v>2025</v>
      </c>
      <c r="B852" s="13">
        <v>45748</v>
      </c>
      <c r="C852" s="13">
        <v>45838</v>
      </c>
      <c r="D852" t="s">
        <v>62</v>
      </c>
      <c r="E852" t="s">
        <v>3340</v>
      </c>
      <c r="F852" t="s">
        <v>3521</v>
      </c>
      <c r="G852" t="s">
        <v>603</v>
      </c>
      <c r="H852" t="s">
        <v>3522</v>
      </c>
      <c r="I852" t="s">
        <v>64</v>
      </c>
      <c r="K852" t="s">
        <v>3523</v>
      </c>
      <c r="L852" s="6">
        <v>45748</v>
      </c>
      <c r="M852" s="6">
        <v>45838</v>
      </c>
      <c r="N852" t="s">
        <v>3520</v>
      </c>
      <c r="O852">
        <v>13500</v>
      </c>
      <c r="P852">
        <v>13354.53</v>
      </c>
      <c r="Q852">
        <v>40500</v>
      </c>
      <c r="R852">
        <v>40063.58</v>
      </c>
      <c r="T852" s="14" t="s">
        <v>3012</v>
      </c>
      <c r="U852" s="9" t="s">
        <v>3013</v>
      </c>
      <c r="V852" s="6">
        <v>45838</v>
      </c>
      <c r="W852" t="s">
        <v>3557</v>
      </c>
    </row>
    <row r="853" spans="1:23" ht="15" customHeight="1" x14ac:dyDescent="0.25">
      <c r="A853">
        <v>2025</v>
      </c>
      <c r="B853" s="13">
        <v>45748</v>
      </c>
      <c r="C853" s="13">
        <v>45838</v>
      </c>
      <c r="D853" t="s">
        <v>62</v>
      </c>
      <c r="E853" t="s">
        <v>3340</v>
      </c>
      <c r="F853" t="s">
        <v>3524</v>
      </c>
      <c r="G853" t="s">
        <v>3156</v>
      </c>
      <c r="H853" t="s">
        <v>3525</v>
      </c>
      <c r="I853" t="s">
        <v>64</v>
      </c>
      <c r="K853" t="s">
        <v>3526</v>
      </c>
      <c r="L853" s="6">
        <v>45748</v>
      </c>
      <c r="M853" s="6">
        <v>45838</v>
      </c>
      <c r="N853" t="s">
        <v>3527</v>
      </c>
      <c r="O853">
        <v>13500</v>
      </c>
      <c r="P853">
        <v>13354.53</v>
      </c>
      <c r="Q853">
        <v>40500</v>
      </c>
      <c r="R853">
        <v>40063.58</v>
      </c>
      <c r="T853" s="14" t="s">
        <v>3012</v>
      </c>
      <c r="U853" s="9" t="s">
        <v>3013</v>
      </c>
      <c r="V853" s="6">
        <v>45838</v>
      </c>
      <c r="W853" t="s">
        <v>3557</v>
      </c>
    </row>
    <row r="854" spans="1:23" ht="15" customHeight="1" x14ac:dyDescent="0.25">
      <c r="A854">
        <v>2025</v>
      </c>
      <c r="B854" s="13">
        <v>45748</v>
      </c>
      <c r="C854" s="13">
        <v>45838</v>
      </c>
      <c r="D854" t="s">
        <v>62</v>
      </c>
      <c r="E854" t="s">
        <v>3340</v>
      </c>
      <c r="F854" t="s">
        <v>3528</v>
      </c>
      <c r="G854" t="s">
        <v>561</v>
      </c>
      <c r="H854" t="s">
        <v>1170</v>
      </c>
      <c r="I854" t="s">
        <v>64</v>
      </c>
      <c r="K854" t="s">
        <v>3529</v>
      </c>
      <c r="L854" s="6">
        <v>45748</v>
      </c>
      <c r="M854" s="6">
        <v>45838</v>
      </c>
      <c r="N854" t="s">
        <v>3520</v>
      </c>
      <c r="O854">
        <v>13500</v>
      </c>
      <c r="P854">
        <v>12336.21</v>
      </c>
      <c r="Q854">
        <v>40500</v>
      </c>
      <c r="R854">
        <v>37008.620000000003</v>
      </c>
      <c r="T854" s="14" t="s">
        <v>3012</v>
      </c>
      <c r="U854" s="9" t="s">
        <v>3013</v>
      </c>
      <c r="V854" s="6">
        <v>45838</v>
      </c>
      <c r="W854" t="s">
        <v>3557</v>
      </c>
    </row>
    <row r="855" spans="1:23" ht="15" customHeight="1" x14ac:dyDescent="0.25">
      <c r="A855">
        <v>2025</v>
      </c>
      <c r="B855" s="13">
        <v>45748</v>
      </c>
      <c r="C855" s="13">
        <v>45838</v>
      </c>
      <c r="D855" t="s">
        <v>62</v>
      </c>
      <c r="E855" t="s">
        <v>3340</v>
      </c>
      <c r="F855" t="s">
        <v>3530</v>
      </c>
      <c r="G855" t="s">
        <v>568</v>
      </c>
      <c r="H855" t="s">
        <v>3531</v>
      </c>
      <c r="I855" t="s">
        <v>64</v>
      </c>
      <c r="K855" t="s">
        <v>3532</v>
      </c>
      <c r="L855" s="6">
        <v>45748</v>
      </c>
      <c r="M855" s="6">
        <v>45838</v>
      </c>
      <c r="N855" t="s">
        <v>3520</v>
      </c>
      <c r="O855">
        <v>13500</v>
      </c>
      <c r="P855">
        <v>13354.53</v>
      </c>
      <c r="Q855">
        <v>40500</v>
      </c>
      <c r="R855">
        <v>40063.58</v>
      </c>
      <c r="T855" s="14" t="s">
        <v>3012</v>
      </c>
      <c r="U855" s="9" t="s">
        <v>3013</v>
      </c>
      <c r="V855" s="6">
        <v>45838</v>
      </c>
      <c r="W855" t="s">
        <v>3557</v>
      </c>
    </row>
    <row r="856" spans="1:23" ht="15" customHeight="1" x14ac:dyDescent="0.25">
      <c r="A856">
        <v>2025</v>
      </c>
      <c r="B856" s="13">
        <v>45748</v>
      </c>
      <c r="C856" s="13">
        <v>45838</v>
      </c>
      <c r="D856" t="s">
        <v>62</v>
      </c>
      <c r="E856" t="s">
        <v>3340</v>
      </c>
      <c r="F856" t="s">
        <v>3533</v>
      </c>
      <c r="G856" t="s">
        <v>3504</v>
      </c>
      <c r="H856" t="s">
        <v>1182</v>
      </c>
      <c r="I856" t="s">
        <v>64</v>
      </c>
      <c r="K856" t="s">
        <v>3534</v>
      </c>
      <c r="L856" s="6">
        <v>45748</v>
      </c>
      <c r="M856" s="6">
        <v>45838</v>
      </c>
      <c r="N856" t="s">
        <v>3520</v>
      </c>
      <c r="O856">
        <v>13500</v>
      </c>
      <c r="P856">
        <v>13354.53</v>
      </c>
      <c r="Q856">
        <v>40500</v>
      </c>
      <c r="R856">
        <v>40063.58</v>
      </c>
      <c r="T856" s="14" t="s">
        <v>3012</v>
      </c>
      <c r="U856" s="9" t="s">
        <v>3013</v>
      </c>
      <c r="V856" s="6">
        <v>45838</v>
      </c>
      <c r="W856" t="s">
        <v>3557</v>
      </c>
    </row>
    <row r="857" spans="1:23" ht="15" customHeight="1" x14ac:dyDescent="0.25">
      <c r="A857">
        <v>2025</v>
      </c>
      <c r="B857" s="13">
        <v>45748</v>
      </c>
      <c r="C857" s="13">
        <v>45838</v>
      </c>
      <c r="D857" t="s">
        <v>62</v>
      </c>
      <c r="E857" t="s">
        <v>3340</v>
      </c>
      <c r="F857" t="s">
        <v>3535</v>
      </c>
      <c r="G857" t="s">
        <v>1180</v>
      </c>
      <c r="H857" t="s">
        <v>3536</v>
      </c>
      <c r="I857" t="s">
        <v>64</v>
      </c>
      <c r="K857" t="s">
        <v>3537</v>
      </c>
      <c r="L857" s="6">
        <v>45748</v>
      </c>
      <c r="M857" s="6">
        <v>45838</v>
      </c>
      <c r="N857" t="s">
        <v>3520</v>
      </c>
      <c r="O857">
        <v>13500</v>
      </c>
      <c r="P857">
        <v>13354.53</v>
      </c>
      <c r="Q857">
        <v>40500</v>
      </c>
      <c r="R857">
        <v>40063.58</v>
      </c>
      <c r="T857" s="14" t="s">
        <v>3012</v>
      </c>
      <c r="U857" s="9" t="s">
        <v>3013</v>
      </c>
      <c r="V857" s="6">
        <v>45838</v>
      </c>
      <c r="W857" t="s">
        <v>3557</v>
      </c>
    </row>
    <row r="858" spans="1:23" ht="15" customHeight="1" x14ac:dyDescent="0.25">
      <c r="A858">
        <v>2025</v>
      </c>
      <c r="B858" s="13">
        <v>45748</v>
      </c>
      <c r="C858" s="13">
        <v>45838</v>
      </c>
      <c r="D858" t="s">
        <v>62</v>
      </c>
      <c r="E858" t="s">
        <v>3340</v>
      </c>
      <c r="F858" t="s">
        <v>3538</v>
      </c>
      <c r="G858" t="s">
        <v>1183</v>
      </c>
      <c r="H858" t="s">
        <v>1184</v>
      </c>
      <c r="I858" t="s">
        <v>64</v>
      </c>
      <c r="K858" t="s">
        <v>3539</v>
      </c>
      <c r="L858" s="6">
        <v>45748</v>
      </c>
      <c r="M858" s="6">
        <v>45838</v>
      </c>
      <c r="N858" t="s">
        <v>3520</v>
      </c>
      <c r="O858">
        <v>13500</v>
      </c>
      <c r="P858">
        <v>13354.53</v>
      </c>
      <c r="Q858">
        <v>40500</v>
      </c>
      <c r="R858">
        <v>40063.58</v>
      </c>
      <c r="T858" s="14" t="s">
        <v>3012</v>
      </c>
      <c r="U858" s="9" t="s">
        <v>3013</v>
      </c>
      <c r="V858" s="6">
        <v>45838</v>
      </c>
      <c r="W858" t="s">
        <v>3557</v>
      </c>
    </row>
    <row r="859" spans="1:23" ht="15" customHeight="1" x14ac:dyDescent="0.25">
      <c r="A859">
        <v>2025</v>
      </c>
      <c r="B859" s="13">
        <v>45748</v>
      </c>
      <c r="C859" s="13">
        <v>45838</v>
      </c>
      <c r="D859" t="s">
        <v>62</v>
      </c>
      <c r="E859" t="s">
        <v>3340</v>
      </c>
      <c r="F859" t="s">
        <v>3540</v>
      </c>
      <c r="G859" t="s">
        <v>1185</v>
      </c>
      <c r="H859" t="s">
        <v>1185</v>
      </c>
      <c r="I859" t="s">
        <v>63</v>
      </c>
      <c r="K859" t="s">
        <v>3541</v>
      </c>
      <c r="L859" s="6">
        <v>45778</v>
      </c>
      <c r="M859" s="6">
        <v>45838</v>
      </c>
      <c r="N859" t="s">
        <v>3344</v>
      </c>
      <c r="O859">
        <v>13132</v>
      </c>
      <c r="P859">
        <v>12990.49</v>
      </c>
      <c r="Q859">
        <v>26264</v>
      </c>
      <c r="R859">
        <v>25980.98</v>
      </c>
      <c r="T859" s="14" t="s">
        <v>3012</v>
      </c>
      <c r="U859" s="9" t="s">
        <v>3013</v>
      </c>
      <c r="V859" s="6">
        <v>45838</v>
      </c>
      <c r="W859" t="s">
        <v>3557</v>
      </c>
    </row>
    <row r="860" spans="1:23" ht="15" customHeight="1" x14ac:dyDescent="0.25">
      <c r="A860">
        <v>2025</v>
      </c>
      <c r="B860" s="13">
        <v>45748</v>
      </c>
      <c r="C860" s="13">
        <v>45838</v>
      </c>
      <c r="D860" t="s">
        <v>62</v>
      </c>
      <c r="E860" t="s">
        <v>3340</v>
      </c>
      <c r="F860" t="s">
        <v>3542</v>
      </c>
      <c r="G860" t="s">
        <v>1186</v>
      </c>
      <c r="H860" t="s">
        <v>3543</v>
      </c>
      <c r="I860" t="s">
        <v>64</v>
      </c>
      <c r="K860" t="s">
        <v>3544</v>
      </c>
      <c r="L860" s="6">
        <v>45778</v>
      </c>
      <c r="M860" s="6">
        <v>45838</v>
      </c>
      <c r="N860" t="s">
        <v>3344</v>
      </c>
      <c r="O860">
        <v>13132</v>
      </c>
      <c r="P860">
        <v>11999.93</v>
      </c>
      <c r="Q860">
        <v>26264</v>
      </c>
      <c r="R860">
        <v>23999.86</v>
      </c>
      <c r="T860" s="14" t="s">
        <v>3012</v>
      </c>
      <c r="U860" s="9" t="s">
        <v>3013</v>
      </c>
      <c r="V860" s="6">
        <v>45838</v>
      </c>
      <c r="W860" t="s">
        <v>3557</v>
      </c>
    </row>
    <row r="861" spans="1:23" ht="15" customHeight="1" x14ac:dyDescent="0.25">
      <c r="A861">
        <v>2025</v>
      </c>
      <c r="B861" s="13">
        <v>45748</v>
      </c>
      <c r="C861" s="13">
        <v>45838</v>
      </c>
      <c r="D861" t="s">
        <v>62</v>
      </c>
      <c r="E861" t="s">
        <v>3340</v>
      </c>
      <c r="F861" t="s">
        <v>3545</v>
      </c>
      <c r="G861" t="s">
        <v>976</v>
      </c>
      <c r="H861" t="s">
        <v>1107</v>
      </c>
      <c r="I861" t="s">
        <v>64</v>
      </c>
      <c r="K861" t="s">
        <v>3546</v>
      </c>
      <c r="L861" s="6">
        <v>45792</v>
      </c>
      <c r="M861" s="6">
        <v>45838</v>
      </c>
      <c r="N861" t="s">
        <v>3344</v>
      </c>
      <c r="O861">
        <v>13132</v>
      </c>
      <c r="P861">
        <v>12990.49</v>
      </c>
      <c r="Q861">
        <v>20135.73</v>
      </c>
      <c r="R861">
        <v>19918.75</v>
      </c>
      <c r="T861" s="14" t="s">
        <v>3012</v>
      </c>
      <c r="U861" s="9" t="s">
        <v>3013</v>
      </c>
      <c r="V861" s="6">
        <v>45838</v>
      </c>
      <c r="W861" t="s">
        <v>3557</v>
      </c>
    </row>
    <row r="862" spans="1:23" ht="15" customHeight="1" x14ac:dyDescent="0.25">
      <c r="A862">
        <v>2025</v>
      </c>
      <c r="B862" s="13">
        <v>45748</v>
      </c>
      <c r="C862" s="13">
        <v>45838</v>
      </c>
      <c r="D862" t="s">
        <v>62</v>
      </c>
      <c r="E862" t="s">
        <v>3340</v>
      </c>
      <c r="F862" t="s">
        <v>3349</v>
      </c>
      <c r="G862" t="s">
        <v>3350</v>
      </c>
      <c r="H862" t="s">
        <v>3351</v>
      </c>
      <c r="I862" t="s">
        <v>64</v>
      </c>
      <c r="K862" t="s">
        <v>3547</v>
      </c>
      <c r="L862" s="6">
        <v>45809</v>
      </c>
      <c r="M862" s="6">
        <v>45838</v>
      </c>
      <c r="N862" t="s">
        <v>3344</v>
      </c>
      <c r="O862">
        <v>13132</v>
      </c>
      <c r="P862">
        <v>12990.49</v>
      </c>
      <c r="Q862">
        <v>13132</v>
      </c>
      <c r="R862">
        <v>12990.49</v>
      </c>
      <c r="T862" s="14" t="s">
        <v>3012</v>
      </c>
      <c r="U862" s="9" t="s">
        <v>3013</v>
      </c>
      <c r="V862" s="6">
        <v>45838</v>
      </c>
      <c r="W862" t="s">
        <v>3557</v>
      </c>
    </row>
    <row r="863" spans="1:23" ht="15" customHeight="1" x14ac:dyDescent="0.25">
      <c r="A863">
        <v>2025</v>
      </c>
      <c r="B863" s="13">
        <v>45748</v>
      </c>
      <c r="C863" s="13">
        <v>45838</v>
      </c>
      <c r="D863" t="s">
        <v>62</v>
      </c>
      <c r="E863" t="s">
        <v>3548</v>
      </c>
      <c r="F863" t="s">
        <v>3549</v>
      </c>
      <c r="G863" t="s">
        <v>3170</v>
      </c>
      <c r="H863" t="s">
        <v>3431</v>
      </c>
      <c r="I863" t="s">
        <v>64</v>
      </c>
      <c r="L863" s="6">
        <v>45789</v>
      </c>
      <c r="M863" s="6">
        <v>45800</v>
      </c>
      <c r="N863" t="s">
        <v>3550</v>
      </c>
      <c r="O863">
        <v>135000</v>
      </c>
      <c r="P863">
        <v>133545.26</v>
      </c>
      <c r="Q863">
        <v>135000</v>
      </c>
      <c r="R863">
        <v>133545.26</v>
      </c>
      <c r="T863" s="14" t="s">
        <v>3012</v>
      </c>
      <c r="U863" s="9" t="s">
        <v>3013</v>
      </c>
      <c r="V863" s="6">
        <v>45838</v>
      </c>
      <c r="W863" t="s">
        <v>3556</v>
      </c>
    </row>
    <row r="864" spans="1:23" x14ac:dyDescent="0.25">
      <c r="A864" s="66">
        <v>2025</v>
      </c>
      <c r="B864" s="6">
        <v>45748</v>
      </c>
      <c r="C864" s="6">
        <v>45838</v>
      </c>
      <c r="D864" t="s">
        <v>62</v>
      </c>
      <c r="E864" t="s">
        <v>3605</v>
      </c>
      <c r="F864" t="s">
        <v>3606</v>
      </c>
      <c r="G864" t="s">
        <v>3607</v>
      </c>
      <c r="H864" t="s">
        <v>559</v>
      </c>
      <c r="I864" t="s">
        <v>63</v>
      </c>
      <c r="J864" s="4" t="s">
        <v>3608</v>
      </c>
      <c r="K864" t="s">
        <v>3609</v>
      </c>
      <c r="L864" s="6">
        <v>45667</v>
      </c>
      <c r="M864" s="6">
        <v>45838</v>
      </c>
      <c r="N864" t="s">
        <v>3610</v>
      </c>
      <c r="O864" s="22">
        <v>27586.21</v>
      </c>
      <c r="P864" s="22">
        <v>32000</v>
      </c>
      <c r="Q864" s="22">
        <v>172000</v>
      </c>
      <c r="R864" s="22">
        <v>189931.06</v>
      </c>
      <c r="S864" s="4" t="s">
        <v>460</v>
      </c>
      <c r="T864" t="s">
        <v>3611</v>
      </c>
      <c r="U864" t="s">
        <v>3612</v>
      </c>
      <c r="V864" s="6">
        <v>45838</v>
      </c>
      <c r="W864" t="s">
        <v>3613</v>
      </c>
    </row>
    <row r="865" spans="1:23" x14ac:dyDescent="0.25">
      <c r="A865" s="66">
        <v>2025</v>
      </c>
      <c r="B865" s="6">
        <v>45748</v>
      </c>
      <c r="C865" s="6">
        <v>45838</v>
      </c>
      <c r="D865" t="s">
        <v>62</v>
      </c>
      <c r="E865" t="s">
        <v>3605</v>
      </c>
      <c r="F865" t="s">
        <v>3614</v>
      </c>
      <c r="G865" t="s">
        <v>560</v>
      </c>
      <c r="H865" t="s">
        <v>561</v>
      </c>
      <c r="I865" t="s">
        <v>63</v>
      </c>
      <c r="J865" s="4" t="s">
        <v>3615</v>
      </c>
      <c r="K865" t="s">
        <v>3616</v>
      </c>
      <c r="L865" s="6">
        <v>45667</v>
      </c>
      <c r="M865" s="6">
        <v>45838</v>
      </c>
      <c r="N865" t="s">
        <v>3617</v>
      </c>
      <c r="O865" s="22">
        <v>12000</v>
      </c>
      <c r="P865" s="22">
        <v>13920</v>
      </c>
      <c r="Q865" s="22">
        <v>83520</v>
      </c>
      <c r="R865" s="22">
        <v>76320</v>
      </c>
      <c r="S865" s="4" t="s">
        <v>460</v>
      </c>
      <c r="T865" t="s">
        <v>3611</v>
      </c>
      <c r="U865" t="s">
        <v>3612</v>
      </c>
      <c r="V865" s="6">
        <v>45838</v>
      </c>
      <c r="W865" t="s">
        <v>3613</v>
      </c>
    </row>
    <row r="866" spans="1:23" x14ac:dyDescent="0.25">
      <c r="A866" s="66">
        <v>2025</v>
      </c>
      <c r="B866" s="6">
        <v>45748</v>
      </c>
      <c r="C866" s="6">
        <v>45838</v>
      </c>
      <c r="D866" t="s">
        <v>62</v>
      </c>
      <c r="E866" t="s">
        <v>3605</v>
      </c>
      <c r="F866" t="s">
        <v>3618</v>
      </c>
      <c r="G866" t="s">
        <v>562</v>
      </c>
      <c r="H866" t="s">
        <v>562</v>
      </c>
      <c r="I866" t="s">
        <v>63</v>
      </c>
      <c r="J866" s="4" t="s">
        <v>3619</v>
      </c>
      <c r="K866" t="s">
        <v>3620</v>
      </c>
      <c r="L866" s="6">
        <v>45667</v>
      </c>
      <c r="M866" s="6">
        <v>45838</v>
      </c>
      <c r="N866" t="s">
        <v>3617</v>
      </c>
      <c r="O866" s="22">
        <v>12000</v>
      </c>
      <c r="P866" s="22">
        <v>13920</v>
      </c>
      <c r="Q866" s="22">
        <v>83520</v>
      </c>
      <c r="R866" s="22">
        <v>76320</v>
      </c>
      <c r="S866" s="4" t="s">
        <v>460</v>
      </c>
      <c r="T866" t="s">
        <v>3611</v>
      </c>
      <c r="U866" t="s">
        <v>3612</v>
      </c>
      <c r="V866" s="6">
        <v>45838</v>
      </c>
      <c r="W866" t="s">
        <v>3613</v>
      </c>
    </row>
    <row r="867" spans="1:23" x14ac:dyDescent="0.25">
      <c r="A867" s="66">
        <v>2025</v>
      </c>
      <c r="B867" s="6">
        <v>45748</v>
      </c>
      <c r="C867" s="6">
        <v>45838</v>
      </c>
      <c r="D867" t="s">
        <v>62</v>
      </c>
      <c r="E867" t="s">
        <v>3605</v>
      </c>
      <c r="F867" t="s">
        <v>3621</v>
      </c>
      <c r="G867" t="s">
        <v>3622</v>
      </c>
      <c r="H867" t="s">
        <v>563</v>
      </c>
      <c r="I867" t="s">
        <v>63</v>
      </c>
      <c r="J867" s="4" t="s">
        <v>3623</v>
      </c>
      <c r="K867" t="s">
        <v>3624</v>
      </c>
      <c r="L867" s="6">
        <v>45667</v>
      </c>
      <c r="M867" s="6">
        <v>45838</v>
      </c>
      <c r="N867" t="s">
        <v>3625</v>
      </c>
      <c r="O867" s="22">
        <v>19172.5</v>
      </c>
      <c r="P867" s="22">
        <v>22240.1</v>
      </c>
      <c r="Q867" s="22">
        <v>115035</v>
      </c>
      <c r="R867" s="22">
        <v>121937.1</v>
      </c>
      <c r="S867" s="4" t="s">
        <v>460</v>
      </c>
      <c r="T867" t="s">
        <v>3611</v>
      </c>
      <c r="U867" t="s">
        <v>3612</v>
      </c>
      <c r="V867" s="6">
        <v>45838</v>
      </c>
      <c r="W867" t="s">
        <v>3613</v>
      </c>
    </row>
    <row r="868" spans="1:23" x14ac:dyDescent="0.25">
      <c r="A868">
        <v>2025</v>
      </c>
      <c r="B868" s="6">
        <v>45748</v>
      </c>
      <c r="C868" s="6">
        <v>45838</v>
      </c>
      <c r="D868" t="s">
        <v>62</v>
      </c>
      <c r="E868" t="s">
        <v>3626</v>
      </c>
      <c r="F868" t="s">
        <v>3627</v>
      </c>
      <c r="G868" t="s">
        <v>3628</v>
      </c>
      <c r="H868" t="s">
        <v>564</v>
      </c>
      <c r="I868" t="s">
        <v>63</v>
      </c>
      <c r="J868" s="4" t="s">
        <v>3629</v>
      </c>
      <c r="K868" t="s">
        <v>3630</v>
      </c>
      <c r="L868" s="6">
        <v>45698</v>
      </c>
      <c r="M868" s="6">
        <v>46022</v>
      </c>
      <c r="N868" t="s">
        <v>3631</v>
      </c>
      <c r="S868" s="4" t="s">
        <v>460</v>
      </c>
      <c r="T868" t="s">
        <v>3611</v>
      </c>
      <c r="U868" t="s">
        <v>3632</v>
      </c>
      <c r="V868" s="6">
        <v>45838</v>
      </c>
      <c r="W868" t="s">
        <v>3633</v>
      </c>
    </row>
    <row r="869" spans="1:23" x14ac:dyDescent="0.25">
      <c r="A869">
        <v>2025</v>
      </c>
      <c r="B869" s="6">
        <v>45748</v>
      </c>
      <c r="C869" s="6">
        <v>45838</v>
      </c>
      <c r="D869" t="s">
        <v>62</v>
      </c>
      <c r="E869" t="s">
        <v>3634</v>
      </c>
      <c r="F869" t="s">
        <v>3635</v>
      </c>
      <c r="G869" t="s">
        <v>3636</v>
      </c>
      <c r="H869" t="s">
        <v>3637</v>
      </c>
      <c r="I869" t="s">
        <v>63</v>
      </c>
      <c r="J869" s="4" t="s">
        <v>3638</v>
      </c>
      <c r="K869" t="s">
        <v>3639</v>
      </c>
      <c r="L869" s="6">
        <v>45667</v>
      </c>
      <c r="M869" s="6">
        <v>45838</v>
      </c>
      <c r="N869" t="s">
        <v>3640</v>
      </c>
      <c r="O869">
        <v>9854.2000000000007</v>
      </c>
      <c r="P869">
        <v>9004.7000000000007</v>
      </c>
      <c r="Q869">
        <v>59125.2</v>
      </c>
      <c r="R869">
        <v>54028.2</v>
      </c>
      <c r="S869" s="4" t="s">
        <v>460</v>
      </c>
      <c r="T869" t="s">
        <v>3611</v>
      </c>
      <c r="U869" t="s">
        <v>3632</v>
      </c>
      <c r="V869" s="6">
        <v>45838</v>
      </c>
      <c r="W869" t="s">
        <v>3613</v>
      </c>
    </row>
    <row r="870" spans="1:23" x14ac:dyDescent="0.25">
      <c r="A870">
        <v>2025</v>
      </c>
      <c r="B870" s="6">
        <v>45748</v>
      </c>
      <c r="C870" s="6">
        <v>45838</v>
      </c>
      <c r="D870" t="s">
        <v>62</v>
      </c>
      <c r="E870" t="s">
        <v>3634</v>
      </c>
      <c r="F870" t="s">
        <v>3641</v>
      </c>
      <c r="G870" t="s">
        <v>566</v>
      </c>
      <c r="I870" t="s">
        <v>64</v>
      </c>
      <c r="J870" s="4" t="s">
        <v>3642</v>
      </c>
      <c r="K870" t="s">
        <v>3643</v>
      </c>
      <c r="L870" s="6">
        <v>45667</v>
      </c>
      <c r="M870" s="6">
        <v>45838</v>
      </c>
      <c r="N870" t="s">
        <v>3644</v>
      </c>
      <c r="O870">
        <v>21886.79</v>
      </c>
      <c r="P870">
        <v>20000</v>
      </c>
      <c r="Q870">
        <v>131320.72319999998</v>
      </c>
      <c r="R870">
        <v>119999.97119999997</v>
      </c>
      <c r="S870" s="4" t="s">
        <v>460</v>
      </c>
      <c r="T870" t="s">
        <v>3611</v>
      </c>
      <c r="U870" t="s">
        <v>3632</v>
      </c>
      <c r="V870" s="6">
        <v>45838</v>
      </c>
      <c r="W870" t="s">
        <v>3645</v>
      </c>
    </row>
    <row r="871" spans="1:23" x14ac:dyDescent="0.25">
      <c r="A871">
        <v>2025</v>
      </c>
      <c r="B871" s="6">
        <v>45748</v>
      </c>
      <c r="C871" s="6">
        <v>45838</v>
      </c>
      <c r="D871" t="s">
        <v>62</v>
      </c>
      <c r="E871" t="s">
        <v>3634</v>
      </c>
      <c r="F871" t="s">
        <v>3646</v>
      </c>
      <c r="G871" t="s">
        <v>561</v>
      </c>
      <c r="H871" t="s">
        <v>3647</v>
      </c>
      <c r="I871" t="s">
        <v>63</v>
      </c>
      <c r="J871" s="4" t="s">
        <v>3648</v>
      </c>
      <c r="K871" t="s">
        <v>3649</v>
      </c>
      <c r="L871" s="6">
        <v>45667</v>
      </c>
      <c r="M871" s="6">
        <v>45838</v>
      </c>
      <c r="N871" t="s">
        <v>3650</v>
      </c>
      <c r="O871">
        <v>15252.61</v>
      </c>
      <c r="P871">
        <v>15088.25</v>
      </c>
      <c r="Q871">
        <v>91515.647999999986</v>
      </c>
      <c r="R871">
        <v>90529.487999999983</v>
      </c>
      <c r="S871" s="4" t="s">
        <v>460</v>
      </c>
      <c r="T871" t="s">
        <v>3611</v>
      </c>
      <c r="U871" t="s">
        <v>3632</v>
      </c>
      <c r="V871" s="6">
        <v>45838</v>
      </c>
      <c r="W871" t="s">
        <v>3633</v>
      </c>
    </row>
    <row r="872" spans="1:23" x14ac:dyDescent="0.25">
      <c r="A872">
        <v>2025</v>
      </c>
      <c r="B872" s="6">
        <v>45748</v>
      </c>
      <c r="C872" s="6">
        <v>45838</v>
      </c>
      <c r="D872" t="s">
        <v>62</v>
      </c>
      <c r="E872" t="s">
        <v>3634</v>
      </c>
      <c r="F872" t="s">
        <v>3651</v>
      </c>
      <c r="G872" t="s">
        <v>3652</v>
      </c>
      <c r="H872" t="s">
        <v>3653</v>
      </c>
      <c r="I872" t="s">
        <v>64</v>
      </c>
      <c r="J872" s="4" t="s">
        <v>3654</v>
      </c>
      <c r="K872" t="s">
        <v>3655</v>
      </c>
      <c r="L872" s="6">
        <v>45721</v>
      </c>
      <c r="M872" s="6">
        <v>45838</v>
      </c>
      <c r="N872" t="s">
        <v>3656</v>
      </c>
      <c r="O872">
        <v>17400</v>
      </c>
      <c r="P872">
        <v>17212.5</v>
      </c>
      <c r="Q872">
        <v>69600</v>
      </c>
      <c r="R872">
        <v>68850</v>
      </c>
      <c r="S872" s="4" t="s">
        <v>460</v>
      </c>
      <c r="T872" t="s">
        <v>3611</v>
      </c>
      <c r="U872" t="s">
        <v>3632</v>
      </c>
      <c r="V872" s="6">
        <v>45838</v>
      </c>
      <c r="W872" t="s">
        <v>3633</v>
      </c>
    </row>
    <row r="873" spans="1:23" x14ac:dyDescent="0.25">
      <c r="A873">
        <v>2025</v>
      </c>
      <c r="B873" s="6">
        <v>45748</v>
      </c>
      <c r="C873" s="6">
        <v>45838</v>
      </c>
      <c r="D873" t="s">
        <v>62</v>
      </c>
      <c r="E873" t="s">
        <v>3634</v>
      </c>
      <c r="F873" t="s">
        <v>3657</v>
      </c>
      <c r="G873" t="s">
        <v>568</v>
      </c>
      <c r="H873" t="s">
        <v>3653</v>
      </c>
      <c r="I873" t="s">
        <v>63</v>
      </c>
      <c r="J873" s="4" t="s">
        <v>3658</v>
      </c>
      <c r="K873" t="s">
        <v>3659</v>
      </c>
      <c r="L873" s="6">
        <v>45719</v>
      </c>
      <c r="M873" s="6">
        <v>45838</v>
      </c>
      <c r="N873" t="s">
        <v>3660</v>
      </c>
      <c r="O873">
        <v>20217.87</v>
      </c>
      <c r="P873">
        <v>20000.009999999998</v>
      </c>
      <c r="Q873">
        <v>80871.487999999998</v>
      </c>
      <c r="R873">
        <v>80000.027999999991</v>
      </c>
      <c r="S873" s="4" t="s">
        <v>460</v>
      </c>
      <c r="T873" t="s">
        <v>3611</v>
      </c>
      <c r="U873" t="s">
        <v>3632</v>
      </c>
      <c r="V873" s="6">
        <v>45838</v>
      </c>
      <c r="W873" t="s">
        <v>3633</v>
      </c>
    </row>
    <row r="874" spans="1:23" x14ac:dyDescent="0.25">
      <c r="A874">
        <v>2025</v>
      </c>
      <c r="B874" s="6">
        <v>45748</v>
      </c>
      <c r="C874" s="6">
        <v>45838</v>
      </c>
      <c r="D874" t="s">
        <v>62</v>
      </c>
      <c r="E874" t="s">
        <v>3634</v>
      </c>
      <c r="F874" t="s">
        <v>3661</v>
      </c>
      <c r="G874" t="s">
        <v>569</v>
      </c>
      <c r="H874" t="s">
        <v>3662</v>
      </c>
      <c r="I874" t="s">
        <v>63</v>
      </c>
      <c r="J874" s="4" t="s">
        <v>3663</v>
      </c>
      <c r="K874" t="s">
        <v>3664</v>
      </c>
      <c r="L874" s="6">
        <v>45721</v>
      </c>
      <c r="M874" s="6">
        <v>45838</v>
      </c>
      <c r="N874" t="s">
        <v>3665</v>
      </c>
      <c r="O874">
        <v>11020</v>
      </c>
      <c r="P874">
        <v>10901.25</v>
      </c>
      <c r="Q874">
        <v>44080</v>
      </c>
      <c r="R874">
        <v>43605</v>
      </c>
      <c r="S874" s="4" t="s">
        <v>460</v>
      </c>
      <c r="T874" t="s">
        <v>3611</v>
      </c>
      <c r="U874" t="s">
        <v>3632</v>
      </c>
      <c r="V874" s="6">
        <v>45838</v>
      </c>
      <c r="W874" t="s">
        <v>3633</v>
      </c>
    </row>
    <row r="875" spans="1:23" x14ac:dyDescent="0.25">
      <c r="A875" s="66">
        <v>2025</v>
      </c>
      <c r="B875" s="6">
        <v>45748</v>
      </c>
      <c r="C875" s="6">
        <v>45838</v>
      </c>
      <c r="D875" s="66" t="s">
        <v>62</v>
      </c>
      <c r="E875" s="66" t="s">
        <v>3666</v>
      </c>
      <c r="F875" s="40" t="s">
        <v>570</v>
      </c>
      <c r="G875" s="40" t="s">
        <v>3667</v>
      </c>
      <c r="H875" s="40" t="s">
        <v>561</v>
      </c>
      <c r="I875" s="66" t="s">
        <v>63</v>
      </c>
      <c r="J875" s="67" t="s">
        <v>3668</v>
      </c>
      <c r="K875" t="s">
        <v>3669</v>
      </c>
      <c r="L875" s="68">
        <v>45667</v>
      </c>
      <c r="M875" s="68">
        <v>45838</v>
      </c>
      <c r="N875" s="66" t="s">
        <v>3670</v>
      </c>
      <c r="O875" s="69">
        <v>15252.61</v>
      </c>
      <c r="P875" s="69">
        <v>15088.25</v>
      </c>
      <c r="Q875" s="69">
        <v>91515.65</v>
      </c>
      <c r="R875" s="69">
        <v>90529.5</v>
      </c>
      <c r="S875" s="67" t="s">
        <v>460</v>
      </c>
      <c r="T875" t="s">
        <v>3611</v>
      </c>
      <c r="U875" s="40" t="s">
        <v>3671</v>
      </c>
      <c r="V875" s="70">
        <v>45838</v>
      </c>
      <c r="W875" t="s">
        <v>3633</v>
      </c>
    </row>
    <row r="876" spans="1:23" x14ac:dyDescent="0.25">
      <c r="A876" s="66">
        <v>2025</v>
      </c>
      <c r="B876" s="6">
        <v>45748</v>
      </c>
      <c r="C876" s="6">
        <v>45838</v>
      </c>
      <c r="D876" s="66" t="s">
        <v>62</v>
      </c>
      <c r="E876" s="66" t="s">
        <v>3666</v>
      </c>
      <c r="F876" s="40" t="s">
        <v>3672</v>
      </c>
      <c r="G876" s="40" t="s">
        <v>571</v>
      </c>
      <c r="H876" s="40" t="s">
        <v>572</v>
      </c>
      <c r="I876" s="66" t="s">
        <v>63</v>
      </c>
      <c r="J876" s="67" t="s">
        <v>3673</v>
      </c>
      <c r="K876" t="s">
        <v>3674</v>
      </c>
      <c r="L876" s="68">
        <v>45667</v>
      </c>
      <c r="M876" s="68">
        <v>45838</v>
      </c>
      <c r="N876" s="66" t="s">
        <v>3670</v>
      </c>
      <c r="O876" s="69">
        <v>15252.61</v>
      </c>
      <c r="P876" s="69">
        <v>15088.25</v>
      </c>
      <c r="Q876" s="69">
        <v>91515.65</v>
      </c>
      <c r="R876" s="69">
        <v>90529.5</v>
      </c>
      <c r="S876" s="67" t="s">
        <v>460</v>
      </c>
      <c r="T876" t="s">
        <v>3611</v>
      </c>
      <c r="U876" s="40" t="s">
        <v>3671</v>
      </c>
      <c r="V876" s="70">
        <v>45838</v>
      </c>
      <c r="W876" t="s">
        <v>3633</v>
      </c>
    </row>
    <row r="877" spans="1:23" x14ac:dyDescent="0.25">
      <c r="A877" s="66">
        <v>2025</v>
      </c>
      <c r="B877" s="6">
        <v>45748</v>
      </c>
      <c r="C877" s="6">
        <v>45838</v>
      </c>
      <c r="D877" s="66" t="s">
        <v>62</v>
      </c>
      <c r="E877" s="66" t="s">
        <v>3666</v>
      </c>
      <c r="F877" s="40" t="s">
        <v>573</v>
      </c>
      <c r="G877" s="40" t="s">
        <v>574</v>
      </c>
      <c r="H877" s="40" t="s">
        <v>575</v>
      </c>
      <c r="I877" s="66" t="s">
        <v>64</v>
      </c>
      <c r="J877" s="67" t="s">
        <v>3675</v>
      </c>
      <c r="K877" t="s">
        <v>3676</v>
      </c>
      <c r="L877" s="68">
        <v>45667</v>
      </c>
      <c r="M877" s="68">
        <v>45838</v>
      </c>
      <c r="N877" s="66" t="s">
        <v>3670</v>
      </c>
      <c r="O877" s="69">
        <v>15252.61</v>
      </c>
      <c r="P877" s="69">
        <v>15088.25</v>
      </c>
      <c r="Q877" s="69">
        <v>91515.65</v>
      </c>
      <c r="R877" s="69">
        <v>90529.5</v>
      </c>
      <c r="S877" s="67" t="s">
        <v>460</v>
      </c>
      <c r="T877" t="s">
        <v>3611</v>
      </c>
      <c r="U877" s="40" t="s">
        <v>3671</v>
      </c>
      <c r="V877" s="70">
        <v>45838</v>
      </c>
      <c r="W877" t="s">
        <v>3633</v>
      </c>
    </row>
    <row r="878" spans="1:23" x14ac:dyDescent="0.25">
      <c r="A878" s="66">
        <v>2025</v>
      </c>
      <c r="B878" s="6">
        <v>45748</v>
      </c>
      <c r="C878" s="6">
        <v>45838</v>
      </c>
      <c r="D878" s="66" t="s">
        <v>62</v>
      </c>
      <c r="E878" s="66" t="s">
        <v>3666</v>
      </c>
      <c r="F878" s="40" t="s">
        <v>3677</v>
      </c>
      <c r="G878" s="40" t="s">
        <v>576</v>
      </c>
      <c r="H878" s="40" t="s">
        <v>577</v>
      </c>
      <c r="I878" s="66" t="s">
        <v>63</v>
      </c>
      <c r="J878" s="67" t="s">
        <v>3678</v>
      </c>
      <c r="K878" t="s">
        <v>3679</v>
      </c>
      <c r="L878" s="68">
        <v>45667</v>
      </c>
      <c r="M878" s="68">
        <v>45838</v>
      </c>
      <c r="N878" s="66" t="s">
        <v>3680</v>
      </c>
      <c r="O878" s="69">
        <v>20217.86</v>
      </c>
      <c r="P878" s="69">
        <v>20000</v>
      </c>
      <c r="Q878" s="69">
        <v>121307.16</v>
      </c>
      <c r="R878" s="69">
        <v>120000</v>
      </c>
      <c r="S878" s="67" t="s">
        <v>460</v>
      </c>
      <c r="T878" t="s">
        <v>3611</v>
      </c>
      <c r="U878" s="40" t="s">
        <v>3671</v>
      </c>
      <c r="V878" s="70">
        <v>45838</v>
      </c>
      <c r="W878" t="s">
        <v>3633</v>
      </c>
    </row>
    <row r="879" spans="1:23" x14ac:dyDescent="0.25">
      <c r="A879" s="66">
        <v>2025</v>
      </c>
      <c r="B879" s="6">
        <v>45748</v>
      </c>
      <c r="C879" s="6">
        <v>45838</v>
      </c>
      <c r="D879" s="66" t="s">
        <v>62</v>
      </c>
      <c r="E879" s="66" t="s">
        <v>3666</v>
      </c>
      <c r="F879" s="40" t="s">
        <v>3681</v>
      </c>
      <c r="G879" s="40" t="s">
        <v>578</v>
      </c>
      <c r="H879" s="40" t="s">
        <v>579</v>
      </c>
      <c r="I879" s="66" t="s">
        <v>63</v>
      </c>
      <c r="J879" s="67" t="s">
        <v>3682</v>
      </c>
      <c r="K879" t="s">
        <v>3683</v>
      </c>
      <c r="L879" s="68">
        <v>45667</v>
      </c>
      <c r="M879" s="68">
        <v>45838</v>
      </c>
      <c r="N879" s="66" t="s">
        <v>3670</v>
      </c>
      <c r="O879" s="69">
        <v>15252.61</v>
      </c>
      <c r="P879" s="69">
        <v>15088.25</v>
      </c>
      <c r="Q879" s="69">
        <v>91515.65</v>
      </c>
      <c r="R879" s="69">
        <v>90529.5</v>
      </c>
      <c r="S879" s="67" t="s">
        <v>460</v>
      </c>
      <c r="T879" t="s">
        <v>3611</v>
      </c>
      <c r="U879" s="40" t="s">
        <v>3671</v>
      </c>
      <c r="V879" s="70">
        <v>45838</v>
      </c>
      <c r="W879" t="s">
        <v>3633</v>
      </c>
    </row>
    <row r="880" spans="1:23" x14ac:dyDescent="0.25">
      <c r="A880" s="66">
        <v>2025</v>
      </c>
      <c r="B880" s="6">
        <v>45748</v>
      </c>
      <c r="C880" s="6">
        <v>45838</v>
      </c>
      <c r="D880" s="66" t="s">
        <v>62</v>
      </c>
      <c r="E880" s="66" t="s">
        <v>3666</v>
      </c>
      <c r="F880" s="40" t="s">
        <v>580</v>
      </c>
      <c r="G880" s="68" t="s">
        <v>581</v>
      </c>
      <c r="H880" s="68" t="s">
        <v>574</v>
      </c>
      <c r="I880" s="66" t="s">
        <v>64</v>
      </c>
      <c r="J880" s="67" t="s">
        <v>3684</v>
      </c>
      <c r="K880" t="s">
        <v>3685</v>
      </c>
      <c r="L880" s="68">
        <v>45692</v>
      </c>
      <c r="M880" s="68">
        <v>45838</v>
      </c>
      <c r="N880" s="66" t="s">
        <v>3670</v>
      </c>
      <c r="O880" s="69">
        <v>15252.61</v>
      </c>
      <c r="P880" s="69">
        <v>15088.25</v>
      </c>
      <c r="Q880" s="69">
        <v>76263.05</v>
      </c>
      <c r="R880" s="69">
        <v>75441.25</v>
      </c>
      <c r="S880" s="67" t="s">
        <v>460</v>
      </c>
      <c r="T880" t="s">
        <v>3611</v>
      </c>
      <c r="U880" s="40" t="s">
        <v>3671</v>
      </c>
      <c r="V880" s="70">
        <v>45838</v>
      </c>
      <c r="W880" t="s">
        <v>3633</v>
      </c>
    </row>
    <row r="881" spans="1:23" x14ac:dyDescent="0.25">
      <c r="A881" s="66">
        <v>2025</v>
      </c>
      <c r="B881" s="6">
        <v>45748</v>
      </c>
      <c r="C881" s="6">
        <v>45838</v>
      </c>
      <c r="D881" s="66" t="s">
        <v>62</v>
      </c>
      <c r="E881" s="66" t="s">
        <v>3666</v>
      </c>
      <c r="F881" s="40" t="s">
        <v>3686</v>
      </c>
      <c r="G881" s="68" t="s">
        <v>559</v>
      </c>
      <c r="H881" s="68" t="s">
        <v>3687</v>
      </c>
      <c r="I881" s="66" t="s">
        <v>63</v>
      </c>
      <c r="J881" s="67" t="s">
        <v>3688</v>
      </c>
      <c r="K881" t="s">
        <v>3689</v>
      </c>
      <c r="L881" s="68">
        <v>45812</v>
      </c>
      <c r="M881" s="68">
        <v>45838</v>
      </c>
      <c r="N881" s="66" t="s">
        <v>3670</v>
      </c>
      <c r="O881" s="69">
        <v>15252.61</v>
      </c>
      <c r="P881" s="69">
        <v>15088.25</v>
      </c>
      <c r="Q881" s="69">
        <v>15252.61</v>
      </c>
      <c r="R881" s="69">
        <v>15088.25</v>
      </c>
      <c r="S881" s="67" t="s">
        <v>460</v>
      </c>
      <c r="T881" t="s">
        <v>3611</v>
      </c>
      <c r="U881" s="40" t="s">
        <v>3671</v>
      </c>
      <c r="V881" s="70">
        <v>45838</v>
      </c>
      <c r="W881" t="s">
        <v>3633</v>
      </c>
    </row>
    <row r="882" spans="1:23" x14ac:dyDescent="0.25">
      <c r="A882" s="66">
        <v>2025</v>
      </c>
      <c r="B882" s="6">
        <v>45748</v>
      </c>
      <c r="C882" s="6">
        <v>45838</v>
      </c>
      <c r="D882" s="66" t="s">
        <v>62</v>
      </c>
      <c r="E882" s="66" t="s">
        <v>3666</v>
      </c>
      <c r="F882" s="66" t="s">
        <v>3690</v>
      </c>
      <c r="G882" s="66" t="s">
        <v>582</v>
      </c>
      <c r="H882" s="66" t="s">
        <v>3691</v>
      </c>
      <c r="I882" s="66" t="s">
        <v>63</v>
      </c>
      <c r="J882" s="67" t="s">
        <v>3692</v>
      </c>
      <c r="K882" t="s">
        <v>3693</v>
      </c>
      <c r="L882" s="68">
        <v>45667</v>
      </c>
      <c r="M882" s="68">
        <v>45838</v>
      </c>
      <c r="N882" s="66" t="s">
        <v>3694</v>
      </c>
      <c r="O882" s="69">
        <v>15252.61</v>
      </c>
      <c r="P882" s="69">
        <v>13937.73</v>
      </c>
      <c r="Q882" s="69">
        <v>91515.65</v>
      </c>
      <c r="R882" s="69">
        <v>83626.38</v>
      </c>
      <c r="S882" s="67" t="s">
        <v>460</v>
      </c>
      <c r="T882" t="s">
        <v>3611</v>
      </c>
      <c r="U882" s="40" t="s">
        <v>3671</v>
      </c>
      <c r="V882" s="70">
        <v>45838</v>
      </c>
      <c r="W882" t="s">
        <v>3633</v>
      </c>
    </row>
    <row r="883" spans="1:23" x14ac:dyDescent="0.25">
      <c r="A883" s="66">
        <v>2025</v>
      </c>
      <c r="B883" s="6">
        <v>45748</v>
      </c>
      <c r="C883" s="6">
        <v>45838</v>
      </c>
      <c r="D883" s="66" t="s">
        <v>62</v>
      </c>
      <c r="E883" s="66" t="s">
        <v>3666</v>
      </c>
      <c r="F883" s="66" t="s">
        <v>3695</v>
      </c>
      <c r="G883" s="66" t="s">
        <v>3696</v>
      </c>
      <c r="H883" s="66" t="s">
        <v>3697</v>
      </c>
      <c r="I883" s="66" t="s">
        <v>64</v>
      </c>
      <c r="J883" s="67" t="s">
        <v>3698</v>
      </c>
      <c r="K883" t="s">
        <v>3699</v>
      </c>
      <c r="L883" s="68">
        <v>45667</v>
      </c>
      <c r="M883" s="68">
        <v>45838</v>
      </c>
      <c r="N883" s="66" t="s">
        <v>3694</v>
      </c>
      <c r="O883" s="69">
        <v>15252.61</v>
      </c>
      <c r="P883" s="69">
        <v>15088.25</v>
      </c>
      <c r="Q883" s="69">
        <v>91515.65</v>
      </c>
      <c r="R883" s="69">
        <v>90529.5</v>
      </c>
      <c r="S883" s="67" t="s">
        <v>460</v>
      </c>
      <c r="T883" t="s">
        <v>3611</v>
      </c>
      <c r="U883" s="40" t="s">
        <v>3671</v>
      </c>
      <c r="V883" s="70">
        <v>45838</v>
      </c>
      <c r="W883" t="s">
        <v>3633</v>
      </c>
    </row>
    <row r="884" spans="1:23" x14ac:dyDescent="0.25">
      <c r="A884" s="66">
        <v>2025</v>
      </c>
      <c r="B884" s="6">
        <v>45748</v>
      </c>
      <c r="C884" s="6">
        <v>45838</v>
      </c>
      <c r="D884" s="66" t="s">
        <v>62</v>
      </c>
      <c r="E884" s="66" t="s">
        <v>3666</v>
      </c>
      <c r="F884" s="66" t="s">
        <v>3700</v>
      </c>
      <c r="G884" s="66" t="s">
        <v>583</v>
      </c>
      <c r="H884" s="66" t="s">
        <v>584</v>
      </c>
      <c r="I884" s="66" t="s">
        <v>64</v>
      </c>
      <c r="J884" s="67" t="s">
        <v>3701</v>
      </c>
      <c r="K884" t="s">
        <v>3702</v>
      </c>
      <c r="L884" s="68">
        <v>45667</v>
      </c>
      <c r="M884" s="68">
        <v>45838</v>
      </c>
      <c r="N884" s="66" t="s">
        <v>3694</v>
      </c>
      <c r="O884" s="69">
        <v>15252.61</v>
      </c>
      <c r="P884" s="69">
        <v>15088.25</v>
      </c>
      <c r="Q884" s="69">
        <v>91515.65</v>
      </c>
      <c r="R884" s="69">
        <v>90529.5</v>
      </c>
      <c r="S884" s="67" t="s">
        <v>460</v>
      </c>
      <c r="T884" t="s">
        <v>3611</v>
      </c>
      <c r="U884" s="40" t="s">
        <v>3671</v>
      </c>
      <c r="V884" s="70">
        <v>45838</v>
      </c>
      <c r="W884" t="s">
        <v>3633</v>
      </c>
    </row>
    <row r="885" spans="1:23" x14ac:dyDescent="0.25">
      <c r="A885" s="66">
        <v>2025</v>
      </c>
      <c r="B885" s="6">
        <v>45748</v>
      </c>
      <c r="C885" s="6">
        <v>45838</v>
      </c>
      <c r="D885" s="66" t="s">
        <v>62</v>
      </c>
      <c r="E885" s="66" t="s">
        <v>3666</v>
      </c>
      <c r="F885" s="66" t="s">
        <v>3703</v>
      </c>
      <c r="G885" s="66" t="s">
        <v>3704</v>
      </c>
      <c r="H885" s="66" t="s">
        <v>3705</v>
      </c>
      <c r="I885" s="66" t="s">
        <v>64</v>
      </c>
      <c r="J885" s="67" t="s">
        <v>3706</v>
      </c>
      <c r="K885" t="s">
        <v>3707</v>
      </c>
      <c r="L885" s="68">
        <v>45667</v>
      </c>
      <c r="M885" s="68">
        <v>45838</v>
      </c>
      <c r="N885" s="66" t="s">
        <v>3708</v>
      </c>
      <c r="O885" s="69">
        <v>15252.61</v>
      </c>
      <c r="P885" s="69">
        <v>15088.25</v>
      </c>
      <c r="Q885" s="69">
        <v>91515.65</v>
      </c>
      <c r="R885" s="69">
        <v>90529.5</v>
      </c>
      <c r="S885" s="67" t="s">
        <v>460</v>
      </c>
      <c r="T885" t="s">
        <v>3611</v>
      </c>
      <c r="U885" s="40" t="s">
        <v>3671</v>
      </c>
      <c r="V885" s="70">
        <v>45838</v>
      </c>
      <c r="W885" t="s">
        <v>3633</v>
      </c>
    </row>
    <row r="886" spans="1:23" x14ac:dyDescent="0.25">
      <c r="A886" s="66">
        <v>2025</v>
      </c>
      <c r="B886" s="6">
        <v>45748</v>
      </c>
      <c r="C886" s="6">
        <v>45838</v>
      </c>
      <c r="D886" s="66" t="s">
        <v>62</v>
      </c>
      <c r="E886" s="66" t="s">
        <v>3666</v>
      </c>
      <c r="F886" s="40" t="s">
        <v>585</v>
      </c>
      <c r="G886" s="40" t="s">
        <v>586</v>
      </c>
      <c r="H886" s="40" t="s">
        <v>587</v>
      </c>
      <c r="I886" s="66" t="s">
        <v>64</v>
      </c>
      <c r="J886" s="67" t="s">
        <v>3709</v>
      </c>
      <c r="K886" t="s">
        <v>3710</v>
      </c>
      <c r="L886" s="68">
        <v>45667</v>
      </c>
      <c r="M886" s="68">
        <v>45838</v>
      </c>
      <c r="N886" s="66" t="s">
        <v>3708</v>
      </c>
      <c r="O886" s="69">
        <v>15252.61</v>
      </c>
      <c r="P886" s="69">
        <v>15088.25</v>
      </c>
      <c r="Q886" s="69">
        <v>91515.65</v>
      </c>
      <c r="R886" s="69">
        <v>90529.5</v>
      </c>
      <c r="S886" s="67" t="s">
        <v>460</v>
      </c>
      <c r="T886" t="s">
        <v>3611</v>
      </c>
      <c r="U886" s="40" t="s">
        <v>3671</v>
      </c>
      <c r="V886" s="70">
        <v>45838</v>
      </c>
      <c r="W886" t="s">
        <v>3633</v>
      </c>
    </row>
    <row r="887" spans="1:23" x14ac:dyDescent="0.25">
      <c r="A887" s="66">
        <v>2025</v>
      </c>
      <c r="B887" s="6">
        <v>45748</v>
      </c>
      <c r="C887" s="6">
        <v>45838</v>
      </c>
      <c r="D887" s="66" t="s">
        <v>62</v>
      </c>
      <c r="E887" s="66" t="s">
        <v>3666</v>
      </c>
      <c r="F887" s="40" t="s">
        <v>573</v>
      </c>
      <c r="G887" s="40" t="s">
        <v>3711</v>
      </c>
      <c r="H887" s="40" t="s">
        <v>3712</v>
      </c>
      <c r="I887" s="66" t="s">
        <v>64</v>
      </c>
      <c r="J887" s="67" t="s">
        <v>3713</v>
      </c>
      <c r="K887" t="s">
        <v>3714</v>
      </c>
      <c r="L887" s="68">
        <v>45667</v>
      </c>
      <c r="M887" s="68">
        <v>45838</v>
      </c>
      <c r="N887" s="66" t="s">
        <v>3708</v>
      </c>
      <c r="O887" s="69">
        <v>15252.61</v>
      </c>
      <c r="P887" s="69">
        <v>15088.25</v>
      </c>
      <c r="Q887" s="69">
        <v>91515.65</v>
      </c>
      <c r="R887" s="69">
        <v>90529.5</v>
      </c>
      <c r="S887" s="67" t="s">
        <v>460</v>
      </c>
      <c r="T887" t="s">
        <v>3611</v>
      </c>
      <c r="U887" s="40" t="s">
        <v>3671</v>
      </c>
      <c r="V887" s="70">
        <v>45838</v>
      </c>
      <c r="W887" t="s">
        <v>3633</v>
      </c>
    </row>
    <row r="888" spans="1:23" x14ac:dyDescent="0.25">
      <c r="A888" s="66">
        <v>2025</v>
      </c>
      <c r="B888" s="6">
        <v>45748</v>
      </c>
      <c r="C888" s="6">
        <v>45838</v>
      </c>
      <c r="D888" s="66" t="s">
        <v>62</v>
      </c>
      <c r="E888" s="66" t="s">
        <v>3666</v>
      </c>
      <c r="F888" s="66" t="s">
        <v>588</v>
      </c>
      <c r="G888" s="66" t="s">
        <v>589</v>
      </c>
      <c r="H888" s="66" t="s">
        <v>590</v>
      </c>
      <c r="I888" s="66" t="s">
        <v>63</v>
      </c>
      <c r="J888" s="67" t="s">
        <v>3715</v>
      </c>
      <c r="K888" t="s">
        <v>3716</v>
      </c>
      <c r="L888" s="68">
        <v>45667</v>
      </c>
      <c r="M888" s="68">
        <v>45838</v>
      </c>
      <c r="N888" s="66" t="s">
        <v>3708</v>
      </c>
      <c r="O888" s="69">
        <v>15252.61</v>
      </c>
      <c r="P888" s="69">
        <v>15088.25</v>
      </c>
      <c r="Q888" s="69">
        <v>91515.65</v>
      </c>
      <c r="R888" s="69">
        <v>90529.5</v>
      </c>
      <c r="S888" s="67" t="s">
        <v>460</v>
      </c>
      <c r="T888" t="s">
        <v>3611</v>
      </c>
      <c r="U888" s="40" t="s">
        <v>3671</v>
      </c>
      <c r="V888" s="70">
        <v>45838</v>
      </c>
      <c r="W888" t="s">
        <v>3633</v>
      </c>
    </row>
    <row r="889" spans="1:23" x14ac:dyDescent="0.25">
      <c r="A889" s="66">
        <v>2025</v>
      </c>
      <c r="B889" s="6">
        <v>45748</v>
      </c>
      <c r="C889" s="6">
        <v>45838</v>
      </c>
      <c r="D889" s="66" t="s">
        <v>62</v>
      </c>
      <c r="E889" s="66" t="s">
        <v>3666</v>
      </c>
      <c r="F889" s="66" t="s">
        <v>3717</v>
      </c>
      <c r="G889" s="66" t="s">
        <v>3718</v>
      </c>
      <c r="H889" s="66" t="s">
        <v>591</v>
      </c>
      <c r="I889" s="66" t="s">
        <v>64</v>
      </c>
      <c r="J889" s="67" t="s">
        <v>3719</v>
      </c>
      <c r="K889" t="s">
        <v>3720</v>
      </c>
      <c r="L889" s="68">
        <v>45667</v>
      </c>
      <c r="M889" s="68">
        <v>45838</v>
      </c>
      <c r="N889" s="66" t="s">
        <v>3721</v>
      </c>
      <c r="O889" s="69">
        <v>15252.61</v>
      </c>
      <c r="P889" s="69">
        <v>15088.25</v>
      </c>
      <c r="Q889" s="69">
        <v>91515.65</v>
      </c>
      <c r="R889" s="69">
        <v>90529.5</v>
      </c>
      <c r="S889" s="67" t="s">
        <v>460</v>
      </c>
      <c r="T889" t="s">
        <v>3611</v>
      </c>
      <c r="U889" s="40" t="s">
        <v>3671</v>
      </c>
      <c r="V889" s="70">
        <v>45838</v>
      </c>
      <c r="W889" t="s">
        <v>3633</v>
      </c>
    </row>
    <row r="890" spans="1:23" x14ac:dyDescent="0.25">
      <c r="A890" s="66">
        <v>2025</v>
      </c>
      <c r="B890" s="6">
        <v>45748</v>
      </c>
      <c r="C890" s="6">
        <v>45838</v>
      </c>
      <c r="D890" s="66" t="s">
        <v>62</v>
      </c>
      <c r="E890" s="66" t="s">
        <v>3666</v>
      </c>
      <c r="F890" s="66" t="s">
        <v>592</v>
      </c>
      <c r="G890" s="66" t="s">
        <v>3722</v>
      </c>
      <c r="H890" s="66" t="s">
        <v>593</v>
      </c>
      <c r="I890" s="66" t="s">
        <v>63</v>
      </c>
      <c r="J890" s="67" t="s">
        <v>3723</v>
      </c>
      <c r="K890" t="s">
        <v>3724</v>
      </c>
      <c r="L890" s="68">
        <v>45667</v>
      </c>
      <c r="M890" s="68">
        <v>45838</v>
      </c>
      <c r="N890" s="66" t="s">
        <v>3725</v>
      </c>
      <c r="O890" s="69">
        <v>15252.61</v>
      </c>
      <c r="P890" s="69">
        <v>15088.25</v>
      </c>
      <c r="Q890" s="69">
        <v>91515.65</v>
      </c>
      <c r="R890" s="69">
        <v>90529.5</v>
      </c>
      <c r="S890" s="67" t="s">
        <v>460</v>
      </c>
      <c r="T890" t="s">
        <v>3611</v>
      </c>
      <c r="U890" s="40" t="s">
        <v>3671</v>
      </c>
      <c r="V890" s="70">
        <v>45838</v>
      </c>
      <c r="W890" t="s">
        <v>3633</v>
      </c>
    </row>
    <row r="891" spans="1:23" x14ac:dyDescent="0.25">
      <c r="A891" s="66">
        <v>2025</v>
      </c>
      <c r="B891" s="6">
        <v>45748</v>
      </c>
      <c r="C891" s="6">
        <v>45838</v>
      </c>
      <c r="D891" s="66" t="s">
        <v>62</v>
      </c>
      <c r="E891" s="66" t="s">
        <v>3666</v>
      </c>
      <c r="F891" s="66" t="s">
        <v>3726</v>
      </c>
      <c r="G891" s="66" t="s">
        <v>3727</v>
      </c>
      <c r="H891" s="66" t="s">
        <v>576</v>
      </c>
      <c r="I891" s="66" t="s">
        <v>63</v>
      </c>
      <c r="J891" s="67" t="s">
        <v>3728</v>
      </c>
      <c r="K891" t="s">
        <v>3729</v>
      </c>
      <c r="L891" s="68">
        <v>45667</v>
      </c>
      <c r="M891" s="68">
        <v>45838</v>
      </c>
      <c r="N891" s="66" t="s">
        <v>3725</v>
      </c>
      <c r="O891" s="69">
        <v>15252.61</v>
      </c>
      <c r="P891" s="69">
        <v>15088.25</v>
      </c>
      <c r="Q891" s="69">
        <v>91515.65</v>
      </c>
      <c r="R891" s="69">
        <v>90529.5</v>
      </c>
      <c r="S891" s="67" t="s">
        <v>460</v>
      </c>
      <c r="T891" t="s">
        <v>3611</v>
      </c>
      <c r="U891" s="40" t="s">
        <v>3671</v>
      </c>
      <c r="V891" s="70">
        <v>45838</v>
      </c>
      <c r="W891" t="s">
        <v>3633</v>
      </c>
    </row>
    <row r="892" spans="1:23" x14ac:dyDescent="0.25">
      <c r="A892" s="66">
        <v>2025</v>
      </c>
      <c r="B892" s="6">
        <v>45748</v>
      </c>
      <c r="C892" s="6">
        <v>45838</v>
      </c>
      <c r="D892" s="66" t="s">
        <v>62</v>
      </c>
      <c r="E892" s="66" t="s">
        <v>3666</v>
      </c>
      <c r="F892" s="40" t="s">
        <v>3730</v>
      </c>
      <c r="G892" s="40" t="s">
        <v>3731</v>
      </c>
      <c r="H892" s="40" t="s">
        <v>594</v>
      </c>
      <c r="I892" s="66" t="s">
        <v>63</v>
      </c>
      <c r="J892" s="67" t="s">
        <v>3732</v>
      </c>
      <c r="K892" t="s">
        <v>3733</v>
      </c>
      <c r="L892" s="68">
        <v>45667</v>
      </c>
      <c r="M892" s="68">
        <v>45838</v>
      </c>
      <c r="N892" s="66" t="s">
        <v>3734</v>
      </c>
      <c r="O892" s="69">
        <v>15252.61</v>
      </c>
      <c r="P892" s="69">
        <v>13937.73</v>
      </c>
      <c r="Q892" s="69">
        <v>91515.65</v>
      </c>
      <c r="R892" s="69">
        <v>90529.5</v>
      </c>
      <c r="S892" s="67" t="s">
        <v>460</v>
      </c>
      <c r="T892" t="s">
        <v>3611</v>
      </c>
      <c r="U892" s="40" t="s">
        <v>3671</v>
      </c>
      <c r="V892" s="70">
        <v>45838</v>
      </c>
      <c r="W892" t="s">
        <v>3633</v>
      </c>
    </row>
    <row r="893" spans="1:23" x14ac:dyDescent="0.25">
      <c r="A893" s="66">
        <v>2025</v>
      </c>
      <c r="B893" s="6">
        <v>45748</v>
      </c>
      <c r="C893" s="6">
        <v>45838</v>
      </c>
      <c r="D893" s="66" t="s">
        <v>62</v>
      </c>
      <c r="E893" s="66" t="s">
        <v>3666</v>
      </c>
      <c r="F893" s="40" t="s">
        <v>3735</v>
      </c>
      <c r="G893" s="40" t="s">
        <v>3736</v>
      </c>
      <c r="H893" s="40" t="s">
        <v>3737</v>
      </c>
      <c r="I893" s="66" t="s">
        <v>64</v>
      </c>
      <c r="J893" s="67" t="s">
        <v>3738</v>
      </c>
      <c r="K893" t="s">
        <v>3739</v>
      </c>
      <c r="L893" s="68">
        <v>45326</v>
      </c>
      <c r="M893" s="68">
        <v>45838</v>
      </c>
      <c r="N893" s="66" t="s">
        <v>3734</v>
      </c>
      <c r="O893" s="69">
        <v>15252.61</v>
      </c>
      <c r="P893" s="69">
        <v>15088.25</v>
      </c>
      <c r="Q893" s="69">
        <v>91515.65</v>
      </c>
      <c r="R893" s="69">
        <v>90529.5</v>
      </c>
      <c r="S893" s="67" t="s">
        <v>460</v>
      </c>
      <c r="T893" t="s">
        <v>3611</v>
      </c>
      <c r="U893" s="40" t="s">
        <v>3671</v>
      </c>
      <c r="V893" s="70">
        <v>45838</v>
      </c>
      <c r="W893" t="s">
        <v>3633</v>
      </c>
    </row>
    <row r="894" spans="1:23" x14ac:dyDescent="0.25">
      <c r="A894" s="66">
        <v>2025</v>
      </c>
      <c r="B894" s="6">
        <v>45748</v>
      </c>
      <c r="C894" s="6">
        <v>45838</v>
      </c>
      <c r="D894" s="66" t="s">
        <v>62</v>
      </c>
      <c r="E894" s="66" t="s">
        <v>3666</v>
      </c>
      <c r="F894" s="40" t="s">
        <v>3740</v>
      </c>
      <c r="G894" s="40" t="s">
        <v>595</v>
      </c>
      <c r="H894" s="40" t="s">
        <v>579</v>
      </c>
      <c r="I894" s="66" t="s">
        <v>64</v>
      </c>
      <c r="J894" s="67" t="s">
        <v>3741</v>
      </c>
      <c r="K894" t="s">
        <v>3742</v>
      </c>
      <c r="L894" s="68">
        <v>45667</v>
      </c>
      <c r="M894" s="68">
        <v>45838</v>
      </c>
      <c r="N894" s="66" t="s">
        <v>3734</v>
      </c>
      <c r="O894" s="69">
        <v>15252.61</v>
      </c>
      <c r="P894" s="69">
        <v>15088.25</v>
      </c>
      <c r="Q894" s="69">
        <v>91515.65</v>
      </c>
      <c r="R894" s="69">
        <v>90529.5</v>
      </c>
      <c r="S894" s="67" t="s">
        <v>460</v>
      </c>
      <c r="T894" t="s">
        <v>3611</v>
      </c>
      <c r="U894" s="40" t="s">
        <v>3671</v>
      </c>
      <c r="V894" s="70">
        <v>45838</v>
      </c>
      <c r="W894" t="s">
        <v>3633</v>
      </c>
    </row>
    <row r="895" spans="1:23" x14ac:dyDescent="0.25">
      <c r="A895" s="66">
        <v>2025</v>
      </c>
      <c r="B895" s="6">
        <v>45748</v>
      </c>
      <c r="C895" s="6">
        <v>45838</v>
      </c>
      <c r="D895" s="66" t="s">
        <v>62</v>
      </c>
      <c r="E895" s="66" t="s">
        <v>3666</v>
      </c>
      <c r="F895" s="66" t="s">
        <v>3743</v>
      </c>
      <c r="G895" s="66" t="s">
        <v>596</v>
      </c>
      <c r="H895" s="66" t="s">
        <v>3744</v>
      </c>
      <c r="I895" s="66" t="s">
        <v>64</v>
      </c>
      <c r="J895" s="67" t="s">
        <v>3745</v>
      </c>
      <c r="K895" t="s">
        <v>3746</v>
      </c>
      <c r="L895" s="68">
        <v>45667</v>
      </c>
      <c r="M895" s="68">
        <v>45838</v>
      </c>
      <c r="N895" s="66" t="s">
        <v>3747</v>
      </c>
      <c r="O895" s="69">
        <v>15252.61</v>
      </c>
      <c r="P895" s="69">
        <v>15088.25</v>
      </c>
      <c r="Q895" s="69">
        <v>91515.65</v>
      </c>
      <c r="R895" s="69">
        <v>90529.5</v>
      </c>
      <c r="S895" s="67" t="s">
        <v>460</v>
      </c>
      <c r="T895" t="s">
        <v>3611</v>
      </c>
      <c r="U895" s="40" t="s">
        <v>3671</v>
      </c>
      <c r="V895" s="70">
        <v>45838</v>
      </c>
      <c r="W895" t="s">
        <v>3633</v>
      </c>
    </row>
    <row r="896" spans="1:23" x14ac:dyDescent="0.25">
      <c r="A896" s="66">
        <v>2025</v>
      </c>
      <c r="B896" s="6">
        <v>45748</v>
      </c>
      <c r="C896" s="6">
        <v>45838</v>
      </c>
      <c r="D896" s="66" t="s">
        <v>62</v>
      </c>
      <c r="E896" s="66" t="s">
        <v>3666</v>
      </c>
      <c r="F896" s="66" t="s">
        <v>597</v>
      </c>
      <c r="G896" s="66" t="s">
        <v>579</v>
      </c>
      <c r="H896" s="66" t="s">
        <v>572</v>
      </c>
      <c r="I896" s="66" t="s">
        <v>64</v>
      </c>
      <c r="J896" s="67" t="s">
        <v>3748</v>
      </c>
      <c r="K896" t="s">
        <v>3749</v>
      </c>
      <c r="L896" s="68">
        <v>45667</v>
      </c>
      <c r="M896" s="68">
        <v>45838</v>
      </c>
      <c r="N896" s="66" t="s">
        <v>3747</v>
      </c>
      <c r="O896" s="69">
        <v>15252.61</v>
      </c>
      <c r="P896" s="69">
        <v>15088.25</v>
      </c>
      <c r="Q896" s="69">
        <v>91515.65</v>
      </c>
      <c r="R896" s="69">
        <v>90529.5</v>
      </c>
      <c r="S896" s="67" t="s">
        <v>460</v>
      </c>
      <c r="T896" t="s">
        <v>3611</v>
      </c>
      <c r="U896" s="40" t="s">
        <v>3671</v>
      </c>
      <c r="V896" s="70">
        <v>45838</v>
      </c>
      <c r="W896" t="s">
        <v>3633</v>
      </c>
    </row>
    <row r="897" spans="1:23" x14ac:dyDescent="0.25">
      <c r="A897" s="66">
        <v>2025</v>
      </c>
      <c r="B897" s="6">
        <v>45748</v>
      </c>
      <c r="C897" s="6">
        <v>45838</v>
      </c>
      <c r="D897" s="66" t="s">
        <v>62</v>
      </c>
      <c r="E897" s="66" t="s">
        <v>3666</v>
      </c>
      <c r="F897" s="66" t="s">
        <v>3750</v>
      </c>
      <c r="G897" s="66" t="s">
        <v>598</v>
      </c>
      <c r="H897" s="66" t="s">
        <v>599</v>
      </c>
      <c r="I897" s="66" t="s">
        <v>63</v>
      </c>
      <c r="J897" s="67" t="s">
        <v>3751</v>
      </c>
      <c r="K897" t="s">
        <v>3752</v>
      </c>
      <c r="L897" s="68">
        <v>45792</v>
      </c>
      <c r="M897" s="68">
        <v>45869</v>
      </c>
      <c r="N897" s="66" t="s">
        <v>3747</v>
      </c>
      <c r="O897" s="69">
        <v>15252.61</v>
      </c>
      <c r="P897" s="69">
        <v>15088.25</v>
      </c>
      <c r="Q897" s="69">
        <v>45757.83</v>
      </c>
      <c r="R897" s="69">
        <v>45264.75</v>
      </c>
      <c r="S897" s="67" t="s">
        <v>460</v>
      </c>
      <c r="T897" t="s">
        <v>3611</v>
      </c>
      <c r="U897" s="40" t="s">
        <v>3671</v>
      </c>
      <c r="V897" s="70">
        <v>45838</v>
      </c>
      <c r="W897" t="s">
        <v>3633</v>
      </c>
    </row>
    <row r="898" spans="1:23" x14ac:dyDescent="0.25">
      <c r="A898" s="66">
        <v>2025</v>
      </c>
      <c r="B898" s="6">
        <v>45748</v>
      </c>
      <c r="C898" s="6">
        <v>45838</v>
      </c>
      <c r="D898" s="66" t="s">
        <v>62</v>
      </c>
      <c r="E898" s="66" t="s">
        <v>3666</v>
      </c>
      <c r="F898" s="66" t="s">
        <v>3753</v>
      </c>
      <c r="G898" s="66" t="s">
        <v>600</v>
      </c>
      <c r="H898" s="66" t="s">
        <v>601</v>
      </c>
      <c r="I898" s="66" t="s">
        <v>64</v>
      </c>
      <c r="J898" s="67" t="s">
        <v>3754</v>
      </c>
      <c r="K898" t="s">
        <v>3755</v>
      </c>
      <c r="L898" s="68">
        <v>45792</v>
      </c>
      <c r="M898" s="68">
        <v>45869</v>
      </c>
      <c r="N898" s="66" t="s">
        <v>3747</v>
      </c>
      <c r="O898" s="69">
        <v>15252.61</v>
      </c>
      <c r="P898" s="69">
        <v>15088.25</v>
      </c>
      <c r="Q898" s="69">
        <v>45757.83</v>
      </c>
      <c r="R898" s="69">
        <v>45264.75</v>
      </c>
      <c r="S898" s="67" t="s">
        <v>460</v>
      </c>
      <c r="T898" t="s">
        <v>3611</v>
      </c>
      <c r="U898" s="40" t="s">
        <v>3671</v>
      </c>
      <c r="V898" s="70">
        <v>45838</v>
      </c>
      <c r="W898" t="s">
        <v>3633</v>
      </c>
    </row>
    <row r="899" spans="1:23" x14ac:dyDescent="0.25">
      <c r="A899" s="66">
        <v>2025</v>
      </c>
      <c r="B899" s="6">
        <v>45748</v>
      </c>
      <c r="C899" s="6">
        <v>45838</v>
      </c>
      <c r="D899" s="66" t="s">
        <v>62</v>
      </c>
      <c r="E899" s="66" t="s">
        <v>3666</v>
      </c>
      <c r="F899" s="66" t="s">
        <v>3756</v>
      </c>
      <c r="G899" s="66" t="s">
        <v>602</v>
      </c>
      <c r="H899" s="66" t="s">
        <v>603</v>
      </c>
      <c r="I899" s="66" t="s">
        <v>64</v>
      </c>
      <c r="J899" s="67" t="s">
        <v>3757</v>
      </c>
      <c r="K899" t="s">
        <v>3758</v>
      </c>
      <c r="L899" s="68">
        <v>45792</v>
      </c>
      <c r="M899" s="68">
        <v>45869</v>
      </c>
      <c r="N899" s="66" t="s">
        <v>3747</v>
      </c>
      <c r="O899" s="69">
        <v>15252.61</v>
      </c>
      <c r="P899" s="69">
        <v>15088.25</v>
      </c>
      <c r="Q899" s="69">
        <v>45757.83</v>
      </c>
      <c r="R899" s="69">
        <v>45264.75</v>
      </c>
      <c r="S899" s="67" t="s">
        <v>460</v>
      </c>
      <c r="T899" t="s">
        <v>3611</v>
      </c>
      <c r="U899" s="40" t="s">
        <v>3671</v>
      </c>
      <c r="V899" s="70">
        <v>45838</v>
      </c>
      <c r="W899" t="s">
        <v>3633</v>
      </c>
    </row>
    <row r="900" spans="1:23" x14ac:dyDescent="0.25">
      <c r="A900" s="66">
        <v>2025</v>
      </c>
      <c r="B900" s="6">
        <v>45748</v>
      </c>
      <c r="C900" s="6">
        <v>45838</v>
      </c>
      <c r="D900" s="66" t="s">
        <v>62</v>
      </c>
      <c r="E900" s="66" t="s">
        <v>3666</v>
      </c>
      <c r="F900" s="66" t="s">
        <v>3759</v>
      </c>
      <c r="G900" s="66" t="s">
        <v>561</v>
      </c>
      <c r="H900" s="66" t="s">
        <v>3760</v>
      </c>
      <c r="I900" s="66" t="s">
        <v>64</v>
      </c>
      <c r="J900" s="67" t="s">
        <v>3761</v>
      </c>
      <c r="K900" t="s">
        <v>3762</v>
      </c>
      <c r="L900" s="68">
        <v>45667</v>
      </c>
      <c r="M900" s="68">
        <v>45838</v>
      </c>
      <c r="N900" s="66" t="s">
        <v>3747</v>
      </c>
      <c r="O900" s="69">
        <v>15252.61</v>
      </c>
      <c r="P900" s="69">
        <v>15088.25</v>
      </c>
      <c r="Q900" s="69">
        <v>91515.65</v>
      </c>
      <c r="R900" s="69">
        <v>90529.5</v>
      </c>
      <c r="S900" s="67" t="s">
        <v>460</v>
      </c>
      <c r="T900" t="s">
        <v>3611</v>
      </c>
      <c r="U900" s="40" t="s">
        <v>3671</v>
      </c>
      <c r="V900" s="70">
        <v>45838</v>
      </c>
      <c r="W900" t="s">
        <v>3633</v>
      </c>
    </row>
    <row r="901" spans="1:23" x14ac:dyDescent="0.25">
      <c r="A901" s="66">
        <v>2025</v>
      </c>
      <c r="B901" s="6">
        <v>45748</v>
      </c>
      <c r="C901" s="6">
        <v>45838</v>
      </c>
      <c r="D901" s="66" t="s">
        <v>62</v>
      </c>
      <c r="E901" s="66" t="s">
        <v>3666</v>
      </c>
      <c r="F901" s="66" t="s">
        <v>3763</v>
      </c>
      <c r="G901" s="66" t="s">
        <v>604</v>
      </c>
      <c r="H901" s="66" t="s">
        <v>605</v>
      </c>
      <c r="I901" s="66" t="s">
        <v>64</v>
      </c>
      <c r="J901" s="67" t="s">
        <v>3764</v>
      </c>
      <c r="K901" t="s">
        <v>3765</v>
      </c>
      <c r="L901" s="68">
        <v>45667</v>
      </c>
      <c r="M901" s="68">
        <v>45838</v>
      </c>
      <c r="N901" s="66" t="s">
        <v>3747</v>
      </c>
      <c r="O901" s="69">
        <v>15252.61</v>
      </c>
      <c r="P901" s="69">
        <v>15088.25</v>
      </c>
      <c r="Q901" s="69">
        <v>91515.65</v>
      </c>
      <c r="R901" s="69">
        <v>90529.5</v>
      </c>
      <c r="S901" s="67" t="s">
        <v>460</v>
      </c>
      <c r="T901" t="s">
        <v>3611</v>
      </c>
      <c r="U901" s="40" t="s">
        <v>3671</v>
      </c>
      <c r="V901" s="70">
        <v>45838</v>
      </c>
      <c r="W901" t="s">
        <v>3633</v>
      </c>
    </row>
    <row r="902" spans="1:23" x14ac:dyDescent="0.25">
      <c r="A902" s="66">
        <v>2025</v>
      </c>
      <c r="B902" s="6">
        <v>45748</v>
      </c>
      <c r="C902" s="6">
        <v>45838</v>
      </c>
      <c r="D902" s="66" t="s">
        <v>62</v>
      </c>
      <c r="E902" s="66" t="s">
        <v>3666</v>
      </c>
      <c r="F902" s="66" t="s">
        <v>3766</v>
      </c>
      <c r="G902" s="66" t="s">
        <v>606</v>
      </c>
      <c r="H902" s="66" t="s">
        <v>3767</v>
      </c>
      <c r="I902" s="66" t="s">
        <v>64</v>
      </c>
      <c r="J902" s="67" t="s">
        <v>3768</v>
      </c>
      <c r="K902" t="s">
        <v>3769</v>
      </c>
      <c r="L902" s="68">
        <v>45667</v>
      </c>
      <c r="M902" s="68">
        <v>45838</v>
      </c>
      <c r="N902" s="66" t="s">
        <v>3747</v>
      </c>
      <c r="O902" s="69">
        <v>15252.61</v>
      </c>
      <c r="P902" s="69">
        <v>15088.25</v>
      </c>
      <c r="Q902" s="69">
        <v>91515.65</v>
      </c>
      <c r="R902" s="69">
        <v>90529.5</v>
      </c>
      <c r="S902" s="67" t="s">
        <v>460</v>
      </c>
      <c r="T902" t="s">
        <v>3611</v>
      </c>
      <c r="U902" s="40" t="s">
        <v>3671</v>
      </c>
      <c r="V902" s="70">
        <v>45838</v>
      </c>
      <c r="W902" t="s">
        <v>3633</v>
      </c>
    </row>
    <row r="903" spans="1:23" x14ac:dyDescent="0.25">
      <c r="A903" s="66">
        <v>2025</v>
      </c>
      <c r="B903" s="6">
        <v>45748</v>
      </c>
      <c r="C903" s="6">
        <v>45838</v>
      </c>
      <c r="D903" s="66" t="s">
        <v>62</v>
      </c>
      <c r="E903" s="66" t="s">
        <v>3666</v>
      </c>
      <c r="F903" s="40" t="s">
        <v>3770</v>
      </c>
      <c r="G903" s="40" t="s">
        <v>607</v>
      </c>
      <c r="H903" s="40" t="s">
        <v>586</v>
      </c>
      <c r="I903" s="66" t="s">
        <v>63</v>
      </c>
      <c r="J903" s="67" t="s">
        <v>3771</v>
      </c>
      <c r="K903" t="s">
        <v>3772</v>
      </c>
      <c r="L903" s="68">
        <v>45667</v>
      </c>
      <c r="M903" s="68">
        <v>45838</v>
      </c>
      <c r="N903" s="66" t="s">
        <v>3773</v>
      </c>
      <c r="O903" s="69">
        <v>15252.61</v>
      </c>
      <c r="P903" s="69">
        <v>15088.25</v>
      </c>
      <c r="Q903" s="69">
        <v>91515.65</v>
      </c>
      <c r="R903" s="69">
        <v>90529.5</v>
      </c>
      <c r="S903" s="67" t="s">
        <v>460</v>
      </c>
      <c r="T903" t="s">
        <v>3611</v>
      </c>
      <c r="U903" s="40" t="s">
        <v>3671</v>
      </c>
      <c r="V903" s="70">
        <v>45838</v>
      </c>
      <c r="W903" t="s">
        <v>3633</v>
      </c>
    </row>
    <row r="904" spans="1:23" x14ac:dyDescent="0.25">
      <c r="A904" s="66">
        <v>2025</v>
      </c>
      <c r="B904" s="6">
        <v>45748</v>
      </c>
      <c r="C904" s="6">
        <v>45838</v>
      </c>
      <c r="D904" s="66" t="s">
        <v>62</v>
      </c>
      <c r="E904" s="66" t="s">
        <v>3666</v>
      </c>
      <c r="F904" s="66" t="s">
        <v>608</v>
      </c>
      <c r="G904" s="66" t="s">
        <v>609</v>
      </c>
      <c r="H904" s="66" t="s">
        <v>610</v>
      </c>
      <c r="I904" s="66" t="s">
        <v>64</v>
      </c>
      <c r="J904" s="67" t="s">
        <v>3774</v>
      </c>
      <c r="K904" t="s">
        <v>3775</v>
      </c>
      <c r="L904" s="68">
        <v>45667</v>
      </c>
      <c r="M904" s="68">
        <v>45838</v>
      </c>
      <c r="N904" s="66" t="s">
        <v>3776</v>
      </c>
      <c r="O904" s="69">
        <v>15252.61</v>
      </c>
      <c r="P904" s="69">
        <v>15088.25</v>
      </c>
      <c r="Q904" s="69">
        <v>91515.65</v>
      </c>
      <c r="R904" s="69">
        <v>90529.5</v>
      </c>
      <c r="S904" s="67" t="s">
        <v>460</v>
      </c>
      <c r="T904" t="s">
        <v>3611</v>
      </c>
      <c r="U904" s="40" t="s">
        <v>3671</v>
      </c>
      <c r="V904" s="70">
        <v>45838</v>
      </c>
      <c r="W904" t="s">
        <v>3633</v>
      </c>
    </row>
    <row r="905" spans="1:23" x14ac:dyDescent="0.25">
      <c r="A905">
        <v>2025</v>
      </c>
      <c r="B905" s="6">
        <v>45748</v>
      </c>
      <c r="C905" s="6">
        <v>45838</v>
      </c>
      <c r="D905" t="s">
        <v>62</v>
      </c>
      <c r="E905" t="s">
        <v>3777</v>
      </c>
      <c r="F905" t="s">
        <v>3778</v>
      </c>
      <c r="G905" t="s">
        <v>611</v>
      </c>
      <c r="H905" t="s">
        <v>3779</v>
      </c>
      <c r="I905" t="s">
        <v>64</v>
      </c>
      <c r="J905" s="4" t="s">
        <v>3780</v>
      </c>
      <c r="K905" t="s">
        <v>3781</v>
      </c>
      <c r="L905" s="6">
        <v>45666</v>
      </c>
      <c r="M905" s="6">
        <v>45838</v>
      </c>
      <c r="N905" t="s">
        <v>3782</v>
      </c>
      <c r="O905">
        <v>18196.07</v>
      </c>
      <c r="P905">
        <v>15686.27</v>
      </c>
      <c r="Q905">
        <v>109176.42</v>
      </c>
      <c r="R905">
        <v>94117.62</v>
      </c>
      <c r="S905" s="67" t="s">
        <v>460</v>
      </c>
      <c r="T905" t="s">
        <v>3611</v>
      </c>
      <c r="U905" t="s">
        <v>3783</v>
      </c>
      <c r="V905" s="6">
        <v>45838</v>
      </c>
      <c r="W905" t="s">
        <v>3633</v>
      </c>
    </row>
    <row r="906" spans="1:23" x14ac:dyDescent="0.25">
      <c r="A906">
        <v>2025</v>
      </c>
      <c r="B906" s="6">
        <v>45748</v>
      </c>
      <c r="C906" s="6">
        <v>45838</v>
      </c>
      <c r="D906" t="s">
        <v>62</v>
      </c>
      <c r="E906" t="s">
        <v>3777</v>
      </c>
      <c r="F906" t="s">
        <v>3784</v>
      </c>
      <c r="G906" t="s">
        <v>612</v>
      </c>
      <c r="H906" t="s">
        <v>3785</v>
      </c>
      <c r="I906" t="s">
        <v>63</v>
      </c>
      <c r="J906" s="4" t="s">
        <v>3786</v>
      </c>
      <c r="K906" t="s">
        <v>3787</v>
      </c>
      <c r="L906" s="6">
        <v>45666</v>
      </c>
      <c r="M906" s="6">
        <v>45767</v>
      </c>
      <c r="N906" t="s">
        <v>3788</v>
      </c>
      <c r="O906">
        <v>22330</v>
      </c>
      <c r="P906">
        <v>19250</v>
      </c>
      <c r="Q906">
        <v>133980</v>
      </c>
      <c r="R906">
        <v>115500</v>
      </c>
      <c r="S906" s="67" t="s">
        <v>460</v>
      </c>
      <c r="T906" t="s">
        <v>3611</v>
      </c>
      <c r="U906" t="s">
        <v>3783</v>
      </c>
      <c r="V906" s="6">
        <v>45838</v>
      </c>
      <c r="W906" t="s">
        <v>3633</v>
      </c>
    </row>
    <row r="907" spans="1:23" x14ac:dyDescent="0.25">
      <c r="A907">
        <v>2025</v>
      </c>
      <c r="B907" s="6">
        <v>45748</v>
      </c>
      <c r="C907" s="6">
        <v>45838</v>
      </c>
      <c r="D907" t="s">
        <v>62</v>
      </c>
      <c r="E907" t="s">
        <v>3777</v>
      </c>
      <c r="F907" t="s">
        <v>3789</v>
      </c>
      <c r="G907" t="s">
        <v>613</v>
      </c>
      <c r="H907" t="s">
        <v>3790</v>
      </c>
      <c r="I907" t="s">
        <v>63</v>
      </c>
      <c r="J907" s="4" t="s">
        <v>3791</v>
      </c>
      <c r="K907" t="s">
        <v>3792</v>
      </c>
      <c r="L907" s="6">
        <v>45666</v>
      </c>
      <c r="M907" s="6">
        <v>45838</v>
      </c>
      <c r="N907" t="s">
        <v>3793</v>
      </c>
      <c r="O907">
        <v>16680</v>
      </c>
      <c r="P907">
        <v>14379.31</v>
      </c>
      <c r="Q907">
        <v>100080</v>
      </c>
      <c r="R907">
        <v>86275.86</v>
      </c>
      <c r="S907" s="67" t="s">
        <v>460</v>
      </c>
      <c r="T907" t="s">
        <v>3611</v>
      </c>
      <c r="U907" t="s">
        <v>3783</v>
      </c>
      <c r="V907" s="6">
        <v>45838</v>
      </c>
      <c r="W907" t="s">
        <v>3633</v>
      </c>
    </row>
    <row r="908" spans="1:23" x14ac:dyDescent="0.25">
      <c r="A908">
        <v>2025</v>
      </c>
      <c r="B908" s="6">
        <v>45748</v>
      </c>
      <c r="C908" s="6">
        <v>45838</v>
      </c>
      <c r="D908" t="s">
        <v>62</v>
      </c>
      <c r="E908" t="s">
        <v>3777</v>
      </c>
      <c r="F908" t="s">
        <v>3794</v>
      </c>
      <c r="G908" t="s">
        <v>614</v>
      </c>
      <c r="H908" t="s">
        <v>615</v>
      </c>
      <c r="I908" t="s">
        <v>63</v>
      </c>
      <c r="J908" s="4" t="s">
        <v>3795</v>
      </c>
      <c r="K908" t="s">
        <v>3796</v>
      </c>
      <c r="L908" s="6">
        <v>45666</v>
      </c>
      <c r="M908" s="6">
        <v>45838</v>
      </c>
      <c r="N908" t="s">
        <v>3788</v>
      </c>
      <c r="O908">
        <v>15252.61</v>
      </c>
      <c r="P908">
        <v>13148.8</v>
      </c>
      <c r="Q908">
        <v>91515.66</v>
      </c>
      <c r="R908">
        <v>78892.799999999988</v>
      </c>
      <c r="S908" s="67" t="s">
        <v>460</v>
      </c>
      <c r="T908" t="s">
        <v>3611</v>
      </c>
      <c r="U908" t="s">
        <v>3783</v>
      </c>
      <c r="V908" s="6">
        <v>45838</v>
      </c>
      <c r="W908" t="s">
        <v>3633</v>
      </c>
    </row>
    <row r="909" spans="1:23" x14ac:dyDescent="0.25">
      <c r="A909">
        <v>2025</v>
      </c>
      <c r="B909" s="6">
        <v>45748</v>
      </c>
      <c r="C909" s="6">
        <v>45838</v>
      </c>
      <c r="D909" t="s">
        <v>62</v>
      </c>
      <c r="E909" t="s">
        <v>3777</v>
      </c>
      <c r="F909" t="s">
        <v>3797</v>
      </c>
      <c r="G909" t="s">
        <v>616</v>
      </c>
      <c r="H909" t="s">
        <v>3798</v>
      </c>
      <c r="I909" t="s">
        <v>63</v>
      </c>
      <c r="J909" s="4" t="s">
        <v>3799</v>
      </c>
      <c r="K909" t="s">
        <v>3800</v>
      </c>
      <c r="L909" s="6">
        <v>45666</v>
      </c>
      <c r="M909" s="6">
        <v>45838</v>
      </c>
      <c r="N909" t="s">
        <v>3788</v>
      </c>
      <c r="O909">
        <v>15252.61</v>
      </c>
      <c r="P909">
        <v>13148.8</v>
      </c>
      <c r="Q909">
        <v>91515.66</v>
      </c>
      <c r="R909">
        <v>78892.799999999988</v>
      </c>
      <c r="S909" s="67" t="s">
        <v>460</v>
      </c>
      <c r="T909" t="s">
        <v>3611</v>
      </c>
      <c r="U909" t="s">
        <v>3783</v>
      </c>
      <c r="V909" s="6">
        <v>45838</v>
      </c>
      <c r="W909" t="s">
        <v>3633</v>
      </c>
    </row>
    <row r="910" spans="1:23" x14ac:dyDescent="0.25">
      <c r="A910">
        <v>2025</v>
      </c>
      <c r="B910" s="6">
        <v>45748</v>
      </c>
      <c r="C910" s="6">
        <v>45838</v>
      </c>
      <c r="D910" t="s">
        <v>62</v>
      </c>
      <c r="E910" t="s">
        <v>3777</v>
      </c>
      <c r="F910" t="s">
        <v>3801</v>
      </c>
      <c r="G910" t="s">
        <v>3802</v>
      </c>
      <c r="H910" t="s">
        <v>617</v>
      </c>
      <c r="I910" t="s">
        <v>64</v>
      </c>
      <c r="J910" s="4" t="s">
        <v>3803</v>
      </c>
      <c r="K910" t="s">
        <v>3804</v>
      </c>
      <c r="L910" s="6">
        <v>45666</v>
      </c>
      <c r="M910" s="6">
        <v>45838</v>
      </c>
      <c r="N910" t="s">
        <v>3805</v>
      </c>
      <c r="O910">
        <v>24351.79</v>
      </c>
      <c r="P910">
        <v>20992.92</v>
      </c>
      <c r="Q910">
        <v>146110.74</v>
      </c>
      <c r="R910">
        <v>125957.51999999999</v>
      </c>
      <c r="S910" s="67" t="s">
        <v>460</v>
      </c>
      <c r="T910" t="s">
        <v>3611</v>
      </c>
      <c r="U910" t="s">
        <v>3783</v>
      </c>
      <c r="V910" s="6">
        <v>45838</v>
      </c>
      <c r="W910" t="s">
        <v>3633</v>
      </c>
    </row>
    <row r="911" spans="1:23" x14ac:dyDescent="0.25">
      <c r="A911">
        <v>2025</v>
      </c>
      <c r="B911" s="6">
        <v>45748</v>
      </c>
      <c r="C911" s="6">
        <v>45838</v>
      </c>
      <c r="D911" t="s">
        <v>62</v>
      </c>
      <c r="E911" t="s">
        <v>3777</v>
      </c>
      <c r="F911" t="s">
        <v>3806</v>
      </c>
      <c r="G911" t="s">
        <v>618</v>
      </c>
      <c r="H911" t="s">
        <v>619</v>
      </c>
      <c r="I911" t="s">
        <v>64</v>
      </c>
      <c r="J911" s="4" t="s">
        <v>3807</v>
      </c>
      <c r="K911" t="s">
        <v>3808</v>
      </c>
      <c r="L911" s="6">
        <v>45666</v>
      </c>
      <c r="M911" s="6">
        <v>45838</v>
      </c>
      <c r="N911" t="s">
        <v>3788</v>
      </c>
      <c r="O911">
        <v>27262.49</v>
      </c>
      <c r="P911">
        <v>23502.15</v>
      </c>
      <c r="Q911">
        <v>109049.96</v>
      </c>
      <c r="R911">
        <v>94008.6</v>
      </c>
      <c r="S911" s="67" t="s">
        <v>460</v>
      </c>
      <c r="T911" t="s">
        <v>3611</v>
      </c>
      <c r="U911" t="s">
        <v>3783</v>
      </c>
      <c r="V911" s="6">
        <v>45838</v>
      </c>
      <c r="W911" t="s">
        <v>3633</v>
      </c>
    </row>
    <row r="912" spans="1:23" x14ac:dyDescent="0.25">
      <c r="A912">
        <v>2025</v>
      </c>
      <c r="B912" s="6">
        <v>45748</v>
      </c>
      <c r="C912" s="6">
        <v>45838</v>
      </c>
      <c r="D912" t="s">
        <v>62</v>
      </c>
      <c r="E912" t="s">
        <v>3777</v>
      </c>
      <c r="F912" t="s">
        <v>610</v>
      </c>
      <c r="G912" t="s">
        <v>620</v>
      </c>
      <c r="H912" t="s">
        <v>3809</v>
      </c>
      <c r="I912" t="s">
        <v>64</v>
      </c>
      <c r="J912" s="4" t="s">
        <v>3810</v>
      </c>
      <c r="K912" t="s">
        <v>3811</v>
      </c>
      <c r="L912" s="6">
        <v>45730</v>
      </c>
      <c r="M912" s="6">
        <v>45838</v>
      </c>
      <c r="N912" t="s">
        <v>3812</v>
      </c>
      <c r="O912">
        <v>21886.82</v>
      </c>
      <c r="P912">
        <v>18867.95</v>
      </c>
      <c r="Q912">
        <v>87547.28</v>
      </c>
      <c r="R912">
        <v>75471.8</v>
      </c>
      <c r="S912" s="67" t="s">
        <v>460</v>
      </c>
      <c r="T912" t="s">
        <v>3611</v>
      </c>
      <c r="U912" t="s">
        <v>3783</v>
      </c>
      <c r="V912" s="6">
        <v>45838</v>
      </c>
      <c r="W912" t="s">
        <v>3633</v>
      </c>
    </row>
    <row r="913" spans="1:23" x14ac:dyDescent="0.25">
      <c r="A913">
        <v>2025</v>
      </c>
      <c r="B913" s="6">
        <v>45748</v>
      </c>
      <c r="C913" s="6">
        <v>45838</v>
      </c>
      <c r="D913" t="s">
        <v>62</v>
      </c>
      <c r="E913" t="s">
        <v>3777</v>
      </c>
      <c r="F913" t="s">
        <v>3813</v>
      </c>
      <c r="G913" t="s">
        <v>609</v>
      </c>
      <c r="H913" t="s">
        <v>621</v>
      </c>
      <c r="I913" t="s">
        <v>63</v>
      </c>
      <c r="J913" s="4" t="s">
        <v>3814</v>
      </c>
      <c r="K913" t="s">
        <v>3815</v>
      </c>
      <c r="L913" s="6">
        <v>45730</v>
      </c>
      <c r="M913" s="6">
        <v>45838</v>
      </c>
      <c r="N913" t="s">
        <v>3816</v>
      </c>
      <c r="O913">
        <v>41113.93</v>
      </c>
      <c r="P913">
        <v>35443.040000000001</v>
      </c>
      <c r="Q913">
        <v>164455.72</v>
      </c>
      <c r="R913">
        <v>141772.16</v>
      </c>
      <c r="S913" s="67" t="s">
        <v>460</v>
      </c>
      <c r="T913" t="s">
        <v>3611</v>
      </c>
      <c r="U913" t="s">
        <v>3783</v>
      </c>
      <c r="V913" s="6">
        <v>45838</v>
      </c>
      <c r="W913" t="s">
        <v>3633</v>
      </c>
    </row>
    <row r="914" spans="1:23" x14ac:dyDescent="0.25">
      <c r="A914">
        <v>2025</v>
      </c>
      <c r="B914" s="6">
        <v>45748</v>
      </c>
      <c r="C914" s="6">
        <v>45838</v>
      </c>
      <c r="D914" t="s">
        <v>62</v>
      </c>
      <c r="E914" t="s">
        <v>3777</v>
      </c>
      <c r="F914" t="s">
        <v>622</v>
      </c>
      <c r="G914" t="s">
        <v>3817</v>
      </c>
      <c r="H914" t="s">
        <v>623</v>
      </c>
      <c r="I914" t="s">
        <v>63</v>
      </c>
      <c r="J914" s="4" t="s">
        <v>3818</v>
      </c>
      <c r="K914" t="s">
        <v>3819</v>
      </c>
      <c r="L914" s="6">
        <v>45730</v>
      </c>
      <c r="M914" s="6">
        <v>45838</v>
      </c>
      <c r="N914" t="s">
        <v>3788</v>
      </c>
      <c r="O914">
        <v>45111.11</v>
      </c>
      <c r="P914">
        <v>38888.89</v>
      </c>
      <c r="Q914">
        <v>180444.44</v>
      </c>
      <c r="R914">
        <v>155555.56</v>
      </c>
      <c r="S914" s="67" t="s">
        <v>460</v>
      </c>
      <c r="T914" t="s">
        <v>3611</v>
      </c>
      <c r="U914" t="s">
        <v>3783</v>
      </c>
      <c r="V914" s="6">
        <v>45838</v>
      </c>
      <c r="W914" t="s">
        <v>3633</v>
      </c>
    </row>
    <row r="915" spans="1:23" x14ac:dyDescent="0.25">
      <c r="A915">
        <v>2025</v>
      </c>
      <c r="B915" s="6">
        <v>45748</v>
      </c>
      <c r="C915" s="6">
        <v>45838</v>
      </c>
      <c r="D915" t="s">
        <v>62</v>
      </c>
      <c r="E915" t="s">
        <v>3875</v>
      </c>
      <c r="F915" t="s">
        <v>3876</v>
      </c>
      <c r="G915" t="s">
        <v>3877</v>
      </c>
      <c r="H915" t="s">
        <v>3878</v>
      </c>
      <c r="I915" t="s">
        <v>63</v>
      </c>
      <c r="J915"/>
      <c r="K915" t="s">
        <v>3879</v>
      </c>
      <c r="L915" s="6">
        <v>45692</v>
      </c>
      <c r="M915" s="6">
        <v>45838</v>
      </c>
      <c r="N915" t="s">
        <v>3880</v>
      </c>
      <c r="O915" s="22">
        <v>17509.43</v>
      </c>
      <c r="P915" s="22">
        <v>16000</v>
      </c>
      <c r="Q915" s="22">
        <v>87547.17</v>
      </c>
      <c r="R915" s="22">
        <v>80000</v>
      </c>
      <c r="S915"/>
      <c r="T915" t="s">
        <v>3881</v>
      </c>
      <c r="U915" t="s">
        <v>3882</v>
      </c>
      <c r="V915" s="6">
        <v>45838</v>
      </c>
      <c r="W915" t="s">
        <v>4258</v>
      </c>
    </row>
    <row r="916" spans="1:23" x14ac:dyDescent="0.25">
      <c r="A916">
        <v>2025</v>
      </c>
      <c r="B916" s="6">
        <v>45748</v>
      </c>
      <c r="C916" s="6">
        <v>45838</v>
      </c>
      <c r="D916" t="s">
        <v>62</v>
      </c>
      <c r="E916" t="s">
        <v>3875</v>
      </c>
      <c r="F916" t="s">
        <v>3883</v>
      </c>
      <c r="G916" t="s">
        <v>3884</v>
      </c>
      <c r="H916" t="s">
        <v>561</v>
      </c>
      <c r="I916" t="s">
        <v>64</v>
      </c>
      <c r="J916"/>
      <c r="K916" t="s">
        <v>3885</v>
      </c>
      <c r="L916" s="6">
        <v>45692</v>
      </c>
      <c r="M916" s="6">
        <v>45838</v>
      </c>
      <c r="N916" t="s">
        <v>3886</v>
      </c>
      <c r="O916" s="22">
        <v>17509.43</v>
      </c>
      <c r="P916" s="22">
        <v>16000</v>
      </c>
      <c r="Q916" s="22">
        <v>87547.17</v>
      </c>
      <c r="R916" s="22">
        <v>80000</v>
      </c>
      <c r="S916"/>
      <c r="T916" t="s">
        <v>3881</v>
      </c>
      <c r="U916" t="s">
        <v>3882</v>
      </c>
      <c r="V916" s="6">
        <v>45838</v>
      </c>
      <c r="W916" t="s">
        <v>4258</v>
      </c>
    </row>
    <row r="917" spans="1:23" x14ac:dyDescent="0.25">
      <c r="A917">
        <v>2025</v>
      </c>
      <c r="B917" s="6">
        <v>45748</v>
      </c>
      <c r="C917" s="6">
        <v>45838</v>
      </c>
      <c r="D917" t="s">
        <v>62</v>
      </c>
      <c r="E917" t="s">
        <v>3875</v>
      </c>
      <c r="F917" t="s">
        <v>570</v>
      </c>
      <c r="G917" t="s">
        <v>1108</v>
      </c>
      <c r="H917" t="s">
        <v>605</v>
      </c>
      <c r="I917" t="s">
        <v>63</v>
      </c>
      <c r="J917"/>
      <c r="K917" t="s">
        <v>3887</v>
      </c>
      <c r="L917" s="6">
        <v>45692</v>
      </c>
      <c r="M917" s="6">
        <v>45838</v>
      </c>
      <c r="N917" t="s">
        <v>3886</v>
      </c>
      <c r="O917" s="22">
        <v>17509.43</v>
      </c>
      <c r="P917" s="22">
        <v>16000</v>
      </c>
      <c r="Q917" s="22">
        <v>87547.17</v>
      </c>
      <c r="R917" s="22">
        <v>80000</v>
      </c>
      <c r="S917"/>
      <c r="T917" t="s">
        <v>3881</v>
      </c>
      <c r="U917" t="s">
        <v>3882</v>
      </c>
      <c r="V917" s="6">
        <v>45838</v>
      </c>
      <c r="W917" t="s">
        <v>4258</v>
      </c>
    </row>
    <row r="918" spans="1:23" x14ac:dyDescent="0.25">
      <c r="A918">
        <v>2025</v>
      </c>
      <c r="B918" s="6">
        <v>45748</v>
      </c>
      <c r="C918" s="6">
        <v>45838</v>
      </c>
      <c r="D918" t="s">
        <v>62</v>
      </c>
      <c r="E918" t="s">
        <v>3875</v>
      </c>
      <c r="F918" t="s">
        <v>3888</v>
      </c>
      <c r="G918" t="s">
        <v>3889</v>
      </c>
      <c r="H918" t="s">
        <v>1165</v>
      </c>
      <c r="I918" t="s">
        <v>63</v>
      </c>
      <c r="J918"/>
      <c r="K918" t="s">
        <v>3890</v>
      </c>
      <c r="L918" s="6">
        <v>45692</v>
      </c>
      <c r="M918" s="6">
        <v>45838</v>
      </c>
      <c r="N918" t="s">
        <v>3886</v>
      </c>
      <c r="O918" s="22">
        <v>17509.43</v>
      </c>
      <c r="P918" s="22">
        <v>16000</v>
      </c>
      <c r="Q918" s="22">
        <v>87547.17</v>
      </c>
      <c r="R918" s="22">
        <v>80000</v>
      </c>
      <c r="S918"/>
      <c r="T918" t="s">
        <v>3881</v>
      </c>
      <c r="U918" t="s">
        <v>3882</v>
      </c>
      <c r="V918" s="6">
        <v>45838</v>
      </c>
      <c r="W918" t="s">
        <v>4258</v>
      </c>
    </row>
    <row r="919" spans="1:23" x14ac:dyDescent="0.25">
      <c r="A919">
        <v>2025</v>
      </c>
      <c r="B919" s="6">
        <v>45748</v>
      </c>
      <c r="C919" s="6">
        <v>45838</v>
      </c>
      <c r="D919" t="s">
        <v>62</v>
      </c>
      <c r="E919" t="s">
        <v>3875</v>
      </c>
      <c r="F919" t="s">
        <v>3891</v>
      </c>
      <c r="G919" t="s">
        <v>3892</v>
      </c>
      <c r="H919" t="s">
        <v>579</v>
      </c>
      <c r="I919" t="s">
        <v>63</v>
      </c>
      <c r="J919"/>
      <c r="K919" t="s">
        <v>3893</v>
      </c>
      <c r="L919" s="6">
        <v>45692</v>
      </c>
      <c r="M919" s="6">
        <v>45838</v>
      </c>
      <c r="N919" t="s">
        <v>3880</v>
      </c>
      <c r="O919" s="22">
        <v>17509.43</v>
      </c>
      <c r="P919" s="22">
        <v>16000</v>
      </c>
      <c r="Q919" s="22">
        <v>87547.17</v>
      </c>
      <c r="R919" s="22">
        <v>80000</v>
      </c>
      <c r="S919"/>
      <c r="T919" t="s">
        <v>3881</v>
      </c>
      <c r="U919" t="s">
        <v>3882</v>
      </c>
      <c r="V919" s="6">
        <v>45838</v>
      </c>
      <c r="W919" t="s">
        <v>4258</v>
      </c>
    </row>
    <row r="920" spans="1:23" x14ac:dyDescent="0.25">
      <c r="A920">
        <v>2025</v>
      </c>
      <c r="B920" s="6">
        <v>45748</v>
      </c>
      <c r="C920" s="6">
        <v>45838</v>
      </c>
      <c r="D920" t="s">
        <v>62</v>
      </c>
      <c r="E920" t="s">
        <v>3875</v>
      </c>
      <c r="F920" t="s">
        <v>3894</v>
      </c>
      <c r="G920" t="s">
        <v>3895</v>
      </c>
      <c r="H920" t="s">
        <v>889</v>
      </c>
      <c r="I920" t="s">
        <v>63</v>
      </c>
      <c r="J920"/>
      <c r="L920" s="6">
        <v>45748</v>
      </c>
      <c r="M920" s="6">
        <v>45838</v>
      </c>
      <c r="N920" t="s">
        <v>3886</v>
      </c>
      <c r="O920" s="22">
        <v>17509.43</v>
      </c>
      <c r="P920" s="22">
        <v>16000</v>
      </c>
      <c r="Q920" s="22">
        <v>52528.3</v>
      </c>
      <c r="R920" s="22">
        <v>48000</v>
      </c>
      <c r="S920"/>
      <c r="T920" t="s">
        <v>3881</v>
      </c>
      <c r="U920" t="s">
        <v>3882</v>
      </c>
      <c r="V920" s="6">
        <v>45838</v>
      </c>
      <c r="W920" t="s">
        <v>4259</v>
      </c>
    </row>
    <row r="921" spans="1:23" x14ac:dyDescent="0.25">
      <c r="A921">
        <v>2025</v>
      </c>
      <c r="B921" s="6">
        <v>45748</v>
      </c>
      <c r="C921" s="6">
        <v>45838</v>
      </c>
      <c r="D921" t="s">
        <v>62</v>
      </c>
      <c r="E921" t="s">
        <v>3875</v>
      </c>
      <c r="F921" t="s">
        <v>3896</v>
      </c>
      <c r="G921" t="s">
        <v>3897</v>
      </c>
      <c r="H921" t="s">
        <v>1139</v>
      </c>
      <c r="I921" t="s">
        <v>63</v>
      </c>
      <c r="J921"/>
      <c r="L921" s="6">
        <v>45749</v>
      </c>
      <c r="M921" s="6">
        <v>45777</v>
      </c>
      <c r="N921" t="s">
        <v>3886</v>
      </c>
      <c r="O921" s="22">
        <v>17509.43</v>
      </c>
      <c r="P921" s="22">
        <v>16000</v>
      </c>
      <c r="Q921" s="22">
        <v>17509.43</v>
      </c>
      <c r="R921" s="22">
        <v>16000</v>
      </c>
      <c r="S921"/>
      <c r="T921" t="s">
        <v>3881</v>
      </c>
      <c r="U921" t="s">
        <v>3882</v>
      </c>
      <c r="V921" s="6">
        <v>45838</v>
      </c>
      <c r="W921" t="s">
        <v>4259</v>
      </c>
    </row>
    <row r="922" spans="1:23" x14ac:dyDescent="0.25">
      <c r="A922">
        <v>2025</v>
      </c>
      <c r="B922" s="6">
        <v>45748</v>
      </c>
      <c r="C922" s="6">
        <v>45838</v>
      </c>
      <c r="D922" t="s">
        <v>62</v>
      </c>
      <c r="E922" t="s">
        <v>3875</v>
      </c>
      <c r="F922" t="s">
        <v>3896</v>
      </c>
      <c r="G922" t="s">
        <v>3897</v>
      </c>
      <c r="H922" t="s">
        <v>1139</v>
      </c>
      <c r="I922" t="s">
        <v>63</v>
      </c>
      <c r="J922"/>
      <c r="L922" s="6">
        <v>45779</v>
      </c>
      <c r="M922" s="6">
        <v>45808</v>
      </c>
      <c r="N922" t="s">
        <v>3886</v>
      </c>
      <c r="O922" s="22">
        <v>17509.43</v>
      </c>
      <c r="P922" s="22">
        <v>16000</v>
      </c>
      <c r="Q922" s="22">
        <v>17509.43</v>
      </c>
      <c r="R922" s="22">
        <v>16000</v>
      </c>
      <c r="S922"/>
      <c r="T922" t="s">
        <v>3881</v>
      </c>
      <c r="U922" t="s">
        <v>3882</v>
      </c>
      <c r="V922" s="6">
        <v>45838</v>
      </c>
      <c r="W922" t="s">
        <v>4259</v>
      </c>
    </row>
    <row r="923" spans="1:23" x14ac:dyDescent="0.25">
      <c r="A923">
        <v>2025</v>
      </c>
      <c r="B923" s="6">
        <v>45748</v>
      </c>
      <c r="C923" s="6">
        <v>45838</v>
      </c>
      <c r="D923" t="s">
        <v>62</v>
      </c>
      <c r="E923" t="s">
        <v>3875</v>
      </c>
      <c r="F923" t="s">
        <v>3896</v>
      </c>
      <c r="G923" t="s">
        <v>3897</v>
      </c>
      <c r="H923" t="s">
        <v>1139</v>
      </c>
      <c r="I923" t="s">
        <v>63</v>
      </c>
      <c r="J923"/>
      <c r="L923" s="6">
        <v>45810</v>
      </c>
      <c r="M923" s="6">
        <v>45838</v>
      </c>
      <c r="N923" t="s">
        <v>3886</v>
      </c>
      <c r="O923" s="22">
        <v>17509.43</v>
      </c>
      <c r="P923" s="22">
        <v>16000</v>
      </c>
      <c r="Q923" s="22">
        <v>17509.43</v>
      </c>
      <c r="R923" s="22">
        <v>16000</v>
      </c>
      <c r="S923"/>
      <c r="T923" t="s">
        <v>3881</v>
      </c>
      <c r="U923" t="s">
        <v>3882</v>
      </c>
      <c r="V923" s="6">
        <v>45838</v>
      </c>
      <c r="W923" t="s">
        <v>4259</v>
      </c>
    </row>
    <row r="924" spans="1:23" x14ac:dyDescent="0.25">
      <c r="A924">
        <v>2025</v>
      </c>
      <c r="B924" s="6">
        <v>45748</v>
      </c>
      <c r="C924" s="6">
        <v>45838</v>
      </c>
      <c r="D924" t="s">
        <v>62</v>
      </c>
      <c r="E924" t="s">
        <v>3875</v>
      </c>
      <c r="F924" t="s">
        <v>1135</v>
      </c>
      <c r="G924" t="s">
        <v>3889</v>
      </c>
      <c r="H924" t="s">
        <v>3898</v>
      </c>
      <c r="I924" t="s">
        <v>64</v>
      </c>
      <c r="J924"/>
      <c r="K924" t="s">
        <v>3899</v>
      </c>
      <c r="L924" s="6">
        <v>45692</v>
      </c>
      <c r="M924" s="6">
        <v>45838</v>
      </c>
      <c r="N924" t="s">
        <v>3886</v>
      </c>
      <c r="O924" s="22">
        <v>17509.43</v>
      </c>
      <c r="P924" s="22">
        <v>16000</v>
      </c>
      <c r="Q924" s="22">
        <v>87547.17</v>
      </c>
      <c r="R924" s="22">
        <v>80000</v>
      </c>
      <c r="S924"/>
      <c r="T924" t="s">
        <v>3881</v>
      </c>
      <c r="U924" t="s">
        <v>3882</v>
      </c>
      <c r="V924" s="6">
        <v>45838</v>
      </c>
      <c r="W924" t="s">
        <v>4258</v>
      </c>
    </row>
    <row r="925" spans="1:23" x14ac:dyDescent="0.25">
      <c r="A925">
        <v>2025</v>
      </c>
      <c r="B925" s="6">
        <v>45748</v>
      </c>
      <c r="C925" s="6">
        <v>45838</v>
      </c>
      <c r="D925" t="s">
        <v>62</v>
      </c>
      <c r="E925" t="s">
        <v>3875</v>
      </c>
      <c r="F925" t="s">
        <v>3900</v>
      </c>
      <c r="G925" t="s">
        <v>561</v>
      </c>
      <c r="H925" t="s">
        <v>602</v>
      </c>
      <c r="I925" t="s">
        <v>63</v>
      </c>
      <c r="J925"/>
      <c r="K925" t="s">
        <v>3901</v>
      </c>
      <c r="L925" s="6">
        <v>45692</v>
      </c>
      <c r="M925" s="6">
        <v>45838</v>
      </c>
      <c r="N925" t="s">
        <v>3886</v>
      </c>
      <c r="O925" s="22">
        <v>17509.43</v>
      </c>
      <c r="P925" s="22">
        <v>16000</v>
      </c>
      <c r="Q925" s="22">
        <v>87547.17</v>
      </c>
      <c r="R925" s="22">
        <v>80000</v>
      </c>
      <c r="S925"/>
      <c r="T925" t="s">
        <v>3881</v>
      </c>
      <c r="U925" t="s">
        <v>3882</v>
      </c>
      <c r="V925" s="6">
        <v>45838</v>
      </c>
      <c r="W925" t="s">
        <v>4258</v>
      </c>
    </row>
    <row r="926" spans="1:23" x14ac:dyDescent="0.25">
      <c r="A926">
        <v>2025</v>
      </c>
      <c r="B926" s="6">
        <v>45748</v>
      </c>
      <c r="C926" s="6">
        <v>45838</v>
      </c>
      <c r="D926" t="s">
        <v>62</v>
      </c>
      <c r="E926" t="s">
        <v>3875</v>
      </c>
      <c r="F926" t="s">
        <v>3902</v>
      </c>
      <c r="G926" t="s">
        <v>3903</v>
      </c>
      <c r="H926" t="s">
        <v>3904</v>
      </c>
      <c r="I926" t="s">
        <v>63</v>
      </c>
      <c r="J926"/>
      <c r="K926" t="s">
        <v>3905</v>
      </c>
      <c r="L926" s="6">
        <v>45692</v>
      </c>
      <c r="M926" s="6">
        <v>45838</v>
      </c>
      <c r="N926" t="s">
        <v>3886</v>
      </c>
      <c r="O926" s="22">
        <v>17509.43</v>
      </c>
      <c r="P926" s="22">
        <v>16000</v>
      </c>
      <c r="Q926" s="22">
        <v>87547.17</v>
      </c>
      <c r="R926" s="22">
        <v>80000</v>
      </c>
      <c r="S926"/>
      <c r="T926" t="s">
        <v>3881</v>
      </c>
      <c r="U926" t="s">
        <v>3882</v>
      </c>
      <c r="V926" s="6">
        <v>45838</v>
      </c>
      <c r="W926" t="s">
        <v>4258</v>
      </c>
    </row>
    <row r="927" spans="1:23" x14ac:dyDescent="0.25">
      <c r="A927">
        <v>2025</v>
      </c>
      <c r="B927" s="6">
        <v>45748</v>
      </c>
      <c r="C927" s="6">
        <v>45838</v>
      </c>
      <c r="D927" t="s">
        <v>62</v>
      </c>
      <c r="E927" t="s">
        <v>3875</v>
      </c>
      <c r="F927" t="s">
        <v>1157</v>
      </c>
      <c r="G927" t="s">
        <v>3906</v>
      </c>
      <c r="H927" t="s">
        <v>600</v>
      </c>
      <c r="I927" t="s">
        <v>63</v>
      </c>
      <c r="J927"/>
      <c r="K927" t="s">
        <v>3907</v>
      </c>
      <c r="L927" s="6">
        <v>45692</v>
      </c>
      <c r="M927" s="6">
        <v>45838</v>
      </c>
      <c r="N927" t="s">
        <v>3886</v>
      </c>
      <c r="O927" s="22">
        <v>17509.43</v>
      </c>
      <c r="P927" s="22">
        <v>16000</v>
      </c>
      <c r="Q927" s="22">
        <v>87547.17</v>
      </c>
      <c r="R927" s="22">
        <v>80000</v>
      </c>
      <c r="S927"/>
      <c r="T927" t="s">
        <v>3881</v>
      </c>
      <c r="U927" t="s">
        <v>3882</v>
      </c>
      <c r="V927" s="6">
        <v>45838</v>
      </c>
      <c r="W927" t="s">
        <v>4258</v>
      </c>
    </row>
    <row r="928" spans="1:23" x14ac:dyDescent="0.25">
      <c r="A928">
        <v>2025</v>
      </c>
      <c r="B928" s="6">
        <v>45748</v>
      </c>
      <c r="C928" s="6">
        <v>45838</v>
      </c>
      <c r="D928" t="s">
        <v>62</v>
      </c>
      <c r="E928" t="s">
        <v>3875</v>
      </c>
      <c r="F928" t="s">
        <v>3908</v>
      </c>
      <c r="G928" t="s">
        <v>3909</v>
      </c>
      <c r="H928" t="s">
        <v>3910</v>
      </c>
      <c r="I928" t="s">
        <v>63</v>
      </c>
      <c r="J928"/>
      <c r="K928" t="s">
        <v>3911</v>
      </c>
      <c r="L928" s="6">
        <v>45719</v>
      </c>
      <c r="M928" s="6">
        <v>45838</v>
      </c>
      <c r="N928" t="s">
        <v>3886</v>
      </c>
      <c r="O928" s="22">
        <v>17509.43</v>
      </c>
      <c r="P928" s="22">
        <v>16000</v>
      </c>
      <c r="Q928" s="22">
        <v>70037.740000000005</v>
      </c>
      <c r="R928" s="22">
        <v>64000</v>
      </c>
      <c r="S928"/>
      <c r="T928" t="s">
        <v>3881</v>
      </c>
      <c r="U928" t="s">
        <v>3882</v>
      </c>
      <c r="V928" s="6">
        <v>45838</v>
      </c>
      <c r="W928" t="s">
        <v>4258</v>
      </c>
    </row>
    <row r="929" spans="1:23" x14ac:dyDescent="0.25">
      <c r="A929">
        <v>2025</v>
      </c>
      <c r="B929" s="6">
        <v>45748</v>
      </c>
      <c r="C929" s="6">
        <v>45838</v>
      </c>
      <c r="D929" t="s">
        <v>62</v>
      </c>
      <c r="E929" t="s">
        <v>3875</v>
      </c>
      <c r="F929" t="s">
        <v>3912</v>
      </c>
      <c r="G929" t="s">
        <v>3913</v>
      </c>
      <c r="H929" t="s">
        <v>619</v>
      </c>
      <c r="I929" t="s">
        <v>63</v>
      </c>
      <c r="J929"/>
      <c r="L929" s="6">
        <v>45749</v>
      </c>
      <c r="M929" s="6">
        <v>45838</v>
      </c>
      <c r="N929" t="s">
        <v>3886</v>
      </c>
      <c r="O929" s="22">
        <v>17509.43</v>
      </c>
      <c r="P929" s="22">
        <v>16000</v>
      </c>
      <c r="Q929" s="22">
        <v>52528.3</v>
      </c>
      <c r="R929" s="22">
        <v>48000</v>
      </c>
      <c r="S929"/>
      <c r="T929" t="s">
        <v>3881</v>
      </c>
      <c r="U929" t="s">
        <v>3882</v>
      </c>
      <c r="V929" s="6">
        <v>45838</v>
      </c>
      <c r="W929" t="s">
        <v>4259</v>
      </c>
    </row>
    <row r="930" spans="1:23" x14ac:dyDescent="0.25">
      <c r="A930">
        <v>2025</v>
      </c>
      <c r="B930" s="6">
        <v>45748</v>
      </c>
      <c r="C930" s="6">
        <v>45838</v>
      </c>
      <c r="D930" t="s">
        <v>62</v>
      </c>
      <c r="E930" t="s">
        <v>3875</v>
      </c>
      <c r="F930" t="s">
        <v>3914</v>
      </c>
      <c r="G930" t="s">
        <v>3915</v>
      </c>
      <c r="H930" t="s">
        <v>3916</v>
      </c>
      <c r="I930" t="s">
        <v>64</v>
      </c>
      <c r="J930"/>
      <c r="L930" s="6">
        <v>45818</v>
      </c>
      <c r="M930" s="6">
        <v>45838</v>
      </c>
      <c r="N930" t="s">
        <v>3886</v>
      </c>
      <c r="O930" s="22">
        <v>17509.43</v>
      </c>
      <c r="P930" s="22">
        <v>16000</v>
      </c>
      <c r="Q930" s="22">
        <v>17509.43</v>
      </c>
      <c r="R930" s="22">
        <v>16000</v>
      </c>
      <c r="S930"/>
      <c r="T930" t="s">
        <v>3881</v>
      </c>
      <c r="U930" t="s">
        <v>3882</v>
      </c>
      <c r="V930" s="6">
        <v>45838</v>
      </c>
      <c r="W930" t="s">
        <v>4259</v>
      </c>
    </row>
    <row r="931" spans="1:23" x14ac:dyDescent="0.25">
      <c r="A931">
        <v>2025</v>
      </c>
      <c r="B931" s="6">
        <v>45748</v>
      </c>
      <c r="C931" s="6">
        <v>45838</v>
      </c>
      <c r="D931" t="s">
        <v>62</v>
      </c>
      <c r="E931" t="s">
        <v>3917</v>
      </c>
      <c r="F931" t="s">
        <v>1187</v>
      </c>
      <c r="G931" t="s">
        <v>1188</v>
      </c>
      <c r="H931" t="s">
        <v>368</v>
      </c>
      <c r="I931" t="s">
        <v>63</v>
      </c>
      <c r="J931"/>
      <c r="L931" s="6">
        <v>45748</v>
      </c>
      <c r="M931" s="6">
        <v>45930</v>
      </c>
      <c r="N931" t="s">
        <v>3918</v>
      </c>
      <c r="O931" s="22">
        <v>11000</v>
      </c>
      <c r="P931" s="22">
        <v>10377.36</v>
      </c>
      <c r="Q931" s="22">
        <v>72226.429999999993</v>
      </c>
      <c r="R931" s="22">
        <v>62264.160000000003</v>
      </c>
      <c r="S931"/>
      <c r="T931" t="s">
        <v>3881</v>
      </c>
      <c r="U931" t="s">
        <v>3919</v>
      </c>
      <c r="V931" s="6">
        <v>45838</v>
      </c>
      <c r="W931" t="s">
        <v>4259</v>
      </c>
    </row>
    <row r="932" spans="1:23" x14ac:dyDescent="0.25">
      <c r="A932">
        <v>2025</v>
      </c>
      <c r="B932" s="6">
        <v>45748</v>
      </c>
      <c r="C932" s="6">
        <v>45838</v>
      </c>
      <c r="D932" t="s">
        <v>62</v>
      </c>
      <c r="E932" t="s">
        <v>3917</v>
      </c>
      <c r="F932" t="s">
        <v>3920</v>
      </c>
      <c r="G932" t="s">
        <v>1189</v>
      </c>
      <c r="H932" t="s">
        <v>3921</v>
      </c>
      <c r="I932" t="s">
        <v>64</v>
      </c>
      <c r="J932"/>
      <c r="L932" s="6">
        <v>45748</v>
      </c>
      <c r="M932" s="6">
        <v>45930</v>
      </c>
      <c r="N932" t="s">
        <v>3918</v>
      </c>
      <c r="O932" s="22">
        <v>11000</v>
      </c>
      <c r="P932" s="22">
        <v>10377.36</v>
      </c>
      <c r="Q932" s="22">
        <v>72226.429999999993</v>
      </c>
      <c r="R932" s="22">
        <v>62264.160000000003</v>
      </c>
      <c r="S932"/>
      <c r="T932" t="s">
        <v>3881</v>
      </c>
      <c r="U932" t="s">
        <v>3919</v>
      </c>
      <c r="V932" s="6">
        <v>45838</v>
      </c>
      <c r="W932" t="s">
        <v>4259</v>
      </c>
    </row>
    <row r="933" spans="1:23" x14ac:dyDescent="0.25">
      <c r="A933">
        <v>2025</v>
      </c>
      <c r="B933" s="6">
        <v>45748</v>
      </c>
      <c r="C933" s="6">
        <v>45838</v>
      </c>
      <c r="D933" t="s">
        <v>62</v>
      </c>
      <c r="E933" t="s">
        <v>3917</v>
      </c>
      <c r="F933" t="s">
        <v>3922</v>
      </c>
      <c r="G933" t="s">
        <v>3923</v>
      </c>
      <c r="H933" t="s">
        <v>405</v>
      </c>
      <c r="I933" t="s">
        <v>63</v>
      </c>
      <c r="J933"/>
      <c r="L933" s="6">
        <v>45748</v>
      </c>
      <c r="M933" s="6">
        <v>45930</v>
      </c>
      <c r="N933" t="s">
        <v>3918</v>
      </c>
      <c r="O933" s="22">
        <v>11000</v>
      </c>
      <c r="P933" s="22">
        <v>10377.36</v>
      </c>
      <c r="Q933" s="22">
        <v>72226.429999999993</v>
      </c>
      <c r="R933" s="22">
        <v>62264.160000000003</v>
      </c>
      <c r="S933"/>
      <c r="T933" t="s">
        <v>3881</v>
      </c>
      <c r="U933" t="s">
        <v>3919</v>
      </c>
      <c r="V933" s="6">
        <v>45838</v>
      </c>
      <c r="W933" t="s">
        <v>4259</v>
      </c>
    </row>
    <row r="934" spans="1:23" x14ac:dyDescent="0.25">
      <c r="A934">
        <v>2025</v>
      </c>
      <c r="B934" s="6">
        <v>45748</v>
      </c>
      <c r="C934" s="6">
        <v>45838</v>
      </c>
      <c r="D934" t="s">
        <v>62</v>
      </c>
      <c r="E934" t="s">
        <v>3917</v>
      </c>
      <c r="F934" t="s">
        <v>3924</v>
      </c>
      <c r="G934" t="s">
        <v>3925</v>
      </c>
      <c r="H934" t="s">
        <v>126</v>
      </c>
      <c r="I934" t="s">
        <v>63</v>
      </c>
      <c r="J934"/>
      <c r="L934" s="6">
        <v>45748</v>
      </c>
      <c r="M934" s="6">
        <v>45930</v>
      </c>
      <c r="N934" t="s">
        <v>3918</v>
      </c>
      <c r="O934" s="22">
        <v>11000</v>
      </c>
      <c r="P934" s="22">
        <v>10377.36</v>
      </c>
      <c r="Q934" s="22">
        <v>72226.429999999993</v>
      </c>
      <c r="R934" s="22">
        <v>62264.160000000003</v>
      </c>
      <c r="S934"/>
      <c r="T934" t="s">
        <v>3881</v>
      </c>
      <c r="U934" t="s">
        <v>3919</v>
      </c>
      <c r="V934" s="6">
        <v>45838</v>
      </c>
      <c r="W934" t="s">
        <v>4259</v>
      </c>
    </row>
    <row r="935" spans="1:23" x14ac:dyDescent="0.25">
      <c r="A935">
        <v>2025</v>
      </c>
      <c r="B935" s="6">
        <v>45748</v>
      </c>
      <c r="C935" s="6">
        <v>45838</v>
      </c>
      <c r="D935" t="s">
        <v>62</v>
      </c>
      <c r="E935" t="s">
        <v>3917</v>
      </c>
      <c r="F935" t="s">
        <v>3926</v>
      </c>
      <c r="G935" t="s">
        <v>349</v>
      </c>
      <c r="H935" t="s">
        <v>3927</v>
      </c>
      <c r="I935" t="s">
        <v>64</v>
      </c>
      <c r="J935"/>
      <c r="L935" s="6">
        <v>45748</v>
      </c>
      <c r="M935" s="6">
        <v>45930</v>
      </c>
      <c r="N935" t="s">
        <v>3918</v>
      </c>
      <c r="O935" s="22">
        <v>11000</v>
      </c>
      <c r="P935" s="22">
        <v>10377.36</v>
      </c>
      <c r="Q935" s="22">
        <v>72226.429999999993</v>
      </c>
      <c r="R935" s="22">
        <v>62264.160000000003</v>
      </c>
      <c r="S935"/>
      <c r="T935" t="s">
        <v>3881</v>
      </c>
      <c r="U935" t="s">
        <v>3919</v>
      </c>
      <c r="V935" s="6">
        <v>45838</v>
      </c>
      <c r="W935" t="s">
        <v>4259</v>
      </c>
    </row>
    <row r="936" spans="1:23" x14ac:dyDescent="0.25">
      <c r="A936">
        <v>2025</v>
      </c>
      <c r="B936" s="6">
        <v>45748</v>
      </c>
      <c r="C936" s="6">
        <v>45838</v>
      </c>
      <c r="D936" t="s">
        <v>62</v>
      </c>
      <c r="E936" t="s">
        <v>3917</v>
      </c>
      <c r="F936" t="s">
        <v>3928</v>
      </c>
      <c r="G936" t="s">
        <v>3929</v>
      </c>
      <c r="H936" t="s">
        <v>3930</v>
      </c>
      <c r="I936" t="s">
        <v>63</v>
      </c>
      <c r="J936"/>
      <c r="L936" s="6">
        <v>45748</v>
      </c>
      <c r="M936" s="6">
        <v>45930</v>
      </c>
      <c r="N936" t="s">
        <v>3918</v>
      </c>
      <c r="O936" s="22">
        <v>11000</v>
      </c>
      <c r="P936" s="22">
        <v>10377.36</v>
      </c>
      <c r="Q936" s="22">
        <v>72226.429999999993</v>
      </c>
      <c r="R936" s="22">
        <v>62264.160000000003</v>
      </c>
      <c r="S936"/>
      <c r="T936" t="s">
        <v>3881</v>
      </c>
      <c r="U936" t="s">
        <v>3919</v>
      </c>
      <c r="V936" s="6">
        <v>45838</v>
      </c>
      <c r="W936" t="s">
        <v>4259</v>
      </c>
    </row>
    <row r="937" spans="1:23" x14ac:dyDescent="0.25">
      <c r="A937">
        <v>2025</v>
      </c>
      <c r="B937" s="6">
        <v>45748</v>
      </c>
      <c r="C937" s="6">
        <v>45838</v>
      </c>
      <c r="D937" t="s">
        <v>62</v>
      </c>
      <c r="E937" t="s">
        <v>3917</v>
      </c>
      <c r="F937" t="s">
        <v>3931</v>
      </c>
      <c r="G937" t="s">
        <v>3932</v>
      </c>
      <c r="H937" t="s">
        <v>255</v>
      </c>
      <c r="I937" t="s">
        <v>63</v>
      </c>
      <c r="J937"/>
      <c r="L937" s="6">
        <v>45748</v>
      </c>
      <c r="M937" s="6">
        <v>45930</v>
      </c>
      <c r="N937" t="s">
        <v>3918</v>
      </c>
      <c r="O937" s="22">
        <v>11000</v>
      </c>
      <c r="P937" s="22">
        <v>10377.36</v>
      </c>
      <c r="Q937" s="22">
        <v>72226.429999999993</v>
      </c>
      <c r="R937" s="22">
        <v>62264.160000000003</v>
      </c>
      <c r="S937"/>
      <c r="T937" t="s">
        <v>3881</v>
      </c>
      <c r="U937" t="s">
        <v>3919</v>
      </c>
      <c r="V937" s="6">
        <v>45838</v>
      </c>
      <c r="W937" t="s">
        <v>4259</v>
      </c>
    </row>
    <row r="938" spans="1:23" x14ac:dyDescent="0.25">
      <c r="A938">
        <v>2025</v>
      </c>
      <c r="B938" s="6">
        <v>45748</v>
      </c>
      <c r="C938" s="6">
        <v>45838</v>
      </c>
      <c r="D938" t="s">
        <v>62</v>
      </c>
      <c r="E938" t="s">
        <v>3917</v>
      </c>
      <c r="F938" t="s">
        <v>769</v>
      </c>
      <c r="G938" t="s">
        <v>406</v>
      </c>
      <c r="H938" t="s">
        <v>255</v>
      </c>
      <c r="I938" t="s">
        <v>64</v>
      </c>
      <c r="J938"/>
      <c r="L938" s="6">
        <v>45748</v>
      </c>
      <c r="M938" s="6">
        <v>45930</v>
      </c>
      <c r="N938" t="s">
        <v>3918</v>
      </c>
      <c r="O938" s="22">
        <v>11000</v>
      </c>
      <c r="P938" s="22">
        <v>10377.36</v>
      </c>
      <c r="Q938" s="22">
        <v>72226.429999999993</v>
      </c>
      <c r="R938" s="22">
        <v>62264.160000000003</v>
      </c>
      <c r="S938"/>
      <c r="T938" t="s">
        <v>3881</v>
      </c>
      <c r="U938" t="s">
        <v>3919</v>
      </c>
      <c r="V938" s="6">
        <v>45838</v>
      </c>
      <c r="W938" t="s">
        <v>4259</v>
      </c>
    </row>
    <row r="939" spans="1:23" x14ac:dyDescent="0.25">
      <c r="A939">
        <v>2025</v>
      </c>
      <c r="B939" s="6">
        <v>45748</v>
      </c>
      <c r="C939" s="6">
        <v>45838</v>
      </c>
      <c r="D939" t="s">
        <v>62</v>
      </c>
      <c r="E939" t="s">
        <v>3917</v>
      </c>
      <c r="F939" t="s">
        <v>3933</v>
      </c>
      <c r="G939" t="s">
        <v>3934</v>
      </c>
      <c r="H939" t="s">
        <v>332</v>
      </c>
      <c r="I939" t="s">
        <v>63</v>
      </c>
      <c r="J939"/>
      <c r="L939" s="6">
        <v>45748</v>
      </c>
      <c r="M939" s="6">
        <v>45930</v>
      </c>
      <c r="N939" t="s">
        <v>3935</v>
      </c>
      <c r="O939" s="22">
        <v>16000</v>
      </c>
      <c r="P939" s="22">
        <v>15094.34</v>
      </c>
      <c r="Q939" s="22">
        <v>105056.61</v>
      </c>
      <c r="R939" s="22">
        <v>90566.04</v>
      </c>
      <c r="S939"/>
      <c r="T939" t="s">
        <v>3881</v>
      </c>
      <c r="U939" t="s">
        <v>3919</v>
      </c>
      <c r="V939" s="6">
        <v>45838</v>
      </c>
      <c r="W939" t="s">
        <v>4259</v>
      </c>
    </row>
    <row r="940" spans="1:23" x14ac:dyDescent="0.25">
      <c r="A940">
        <v>2025</v>
      </c>
      <c r="B940" s="6">
        <v>45748</v>
      </c>
      <c r="C940" s="6">
        <v>45838</v>
      </c>
      <c r="D940" t="s">
        <v>62</v>
      </c>
      <c r="E940" t="s">
        <v>3917</v>
      </c>
      <c r="F940" t="s">
        <v>3936</v>
      </c>
      <c r="G940" t="s">
        <v>336</v>
      </c>
      <c r="H940" t="s">
        <v>308</v>
      </c>
      <c r="I940" t="s">
        <v>63</v>
      </c>
      <c r="J940"/>
      <c r="L940" s="6">
        <v>45748</v>
      </c>
      <c r="M940" s="6">
        <v>45930</v>
      </c>
      <c r="N940" t="s">
        <v>3918</v>
      </c>
      <c r="O940" s="22">
        <v>11000</v>
      </c>
      <c r="P940" s="22">
        <v>10377.36</v>
      </c>
      <c r="Q940" s="22">
        <v>72226.429999999993</v>
      </c>
      <c r="R940" s="22">
        <v>62264.160000000003</v>
      </c>
      <c r="S940"/>
      <c r="T940" t="s">
        <v>3881</v>
      </c>
      <c r="U940" t="s">
        <v>3919</v>
      </c>
      <c r="V940" s="6">
        <v>45838</v>
      </c>
      <c r="W940" t="s">
        <v>4259</v>
      </c>
    </row>
    <row r="941" spans="1:23" x14ac:dyDescent="0.25">
      <c r="A941">
        <v>2025</v>
      </c>
      <c r="B941" s="6">
        <v>45748</v>
      </c>
      <c r="C941" s="6">
        <v>45838</v>
      </c>
      <c r="D941" t="s">
        <v>62</v>
      </c>
      <c r="E941" t="s">
        <v>3917</v>
      </c>
      <c r="F941" t="s">
        <v>3937</v>
      </c>
      <c r="G941" t="s">
        <v>255</v>
      </c>
      <c r="H941" t="s">
        <v>3938</v>
      </c>
      <c r="I941" t="s">
        <v>64</v>
      </c>
      <c r="J941"/>
      <c r="L941" s="6">
        <v>45748</v>
      </c>
      <c r="M941" s="6">
        <v>45930</v>
      </c>
      <c r="N941" t="s">
        <v>3918</v>
      </c>
      <c r="O941" s="22">
        <v>11000</v>
      </c>
      <c r="P941" s="22">
        <v>10377.36</v>
      </c>
      <c r="Q941" s="22">
        <v>72226.429999999993</v>
      </c>
      <c r="R941" s="22">
        <v>62264.160000000003</v>
      </c>
      <c r="S941"/>
      <c r="T941" t="s">
        <v>3881</v>
      </c>
      <c r="U941" t="s">
        <v>3919</v>
      </c>
      <c r="V941" s="6">
        <v>45838</v>
      </c>
      <c r="W941" t="s">
        <v>4259</v>
      </c>
    </row>
    <row r="942" spans="1:23" x14ac:dyDescent="0.25">
      <c r="A942">
        <v>2025</v>
      </c>
      <c r="B942" s="6">
        <v>45748</v>
      </c>
      <c r="C942" s="6">
        <v>45838</v>
      </c>
      <c r="D942" t="s">
        <v>62</v>
      </c>
      <c r="E942" t="s">
        <v>3917</v>
      </c>
      <c r="F942" t="s">
        <v>3939</v>
      </c>
      <c r="G942" t="s">
        <v>3940</v>
      </c>
      <c r="H942" t="s">
        <v>1190</v>
      </c>
      <c r="I942" t="s">
        <v>63</v>
      </c>
      <c r="J942"/>
      <c r="L942" s="6">
        <v>45748</v>
      </c>
      <c r="M942" s="6">
        <v>45930</v>
      </c>
      <c r="N942" t="s">
        <v>3918</v>
      </c>
      <c r="O942" s="22">
        <v>11000</v>
      </c>
      <c r="P942" s="22">
        <v>10377.36</v>
      </c>
      <c r="Q942" s="22">
        <v>72226.429999999993</v>
      </c>
      <c r="R942" s="22">
        <v>62264.160000000003</v>
      </c>
      <c r="S942"/>
      <c r="T942" t="s">
        <v>3881</v>
      </c>
      <c r="U942" t="s">
        <v>3919</v>
      </c>
      <c r="V942" s="6">
        <v>45838</v>
      </c>
      <c r="W942" t="s">
        <v>4259</v>
      </c>
    </row>
    <row r="943" spans="1:23" x14ac:dyDescent="0.25">
      <c r="A943">
        <v>2025</v>
      </c>
      <c r="B943" s="6">
        <v>45748</v>
      </c>
      <c r="C943" s="6">
        <v>45838</v>
      </c>
      <c r="D943" t="s">
        <v>62</v>
      </c>
      <c r="E943" t="s">
        <v>3917</v>
      </c>
      <c r="F943" t="s">
        <v>3941</v>
      </c>
      <c r="G943" t="s">
        <v>3942</v>
      </c>
      <c r="H943" t="s">
        <v>3943</v>
      </c>
      <c r="I943" t="s">
        <v>63</v>
      </c>
      <c r="J943"/>
      <c r="L943" s="6">
        <v>45748</v>
      </c>
      <c r="M943" s="6">
        <v>45930</v>
      </c>
      <c r="N943" t="s">
        <v>3918</v>
      </c>
      <c r="O943" s="22">
        <v>11000</v>
      </c>
      <c r="P943" s="22">
        <v>10377.36</v>
      </c>
      <c r="Q943" s="22">
        <v>72226.429999999993</v>
      </c>
      <c r="R943" s="22">
        <v>62264.160000000003</v>
      </c>
      <c r="S943"/>
      <c r="T943" t="s">
        <v>3881</v>
      </c>
      <c r="U943" t="s">
        <v>3919</v>
      </c>
      <c r="V943" s="6">
        <v>45838</v>
      </c>
      <c r="W943" t="s">
        <v>4259</v>
      </c>
    </row>
    <row r="944" spans="1:23" x14ac:dyDescent="0.25">
      <c r="A944">
        <v>2025</v>
      </c>
      <c r="B944" s="6">
        <v>45748</v>
      </c>
      <c r="C944" s="6">
        <v>45838</v>
      </c>
      <c r="D944" t="s">
        <v>62</v>
      </c>
      <c r="E944" t="s">
        <v>3917</v>
      </c>
      <c r="F944" t="s">
        <v>3931</v>
      </c>
      <c r="G944" t="s">
        <v>3944</v>
      </c>
      <c r="H944" t="s">
        <v>1191</v>
      </c>
      <c r="I944" t="s">
        <v>63</v>
      </c>
      <c r="J944"/>
      <c r="L944" s="6">
        <v>45748</v>
      </c>
      <c r="M944" s="6">
        <v>45930</v>
      </c>
      <c r="N944" t="s">
        <v>3918</v>
      </c>
      <c r="O944" s="22">
        <v>11000</v>
      </c>
      <c r="P944" s="22">
        <v>10377.36</v>
      </c>
      <c r="Q944" s="22">
        <v>72226.429999999993</v>
      </c>
      <c r="R944" s="22">
        <v>62264.160000000003</v>
      </c>
      <c r="S944"/>
      <c r="T944" t="s">
        <v>3881</v>
      </c>
      <c r="U944" t="s">
        <v>3919</v>
      </c>
      <c r="V944" s="6">
        <v>45838</v>
      </c>
      <c r="W944" t="s">
        <v>4259</v>
      </c>
    </row>
    <row r="945" spans="1:23" x14ac:dyDescent="0.25">
      <c r="A945">
        <v>2025</v>
      </c>
      <c r="B945" s="6">
        <v>45748</v>
      </c>
      <c r="C945" s="6">
        <v>45838</v>
      </c>
      <c r="D945" t="s">
        <v>62</v>
      </c>
      <c r="E945" t="s">
        <v>3917</v>
      </c>
      <c r="F945" t="s">
        <v>3945</v>
      </c>
      <c r="G945" t="s">
        <v>1192</v>
      </c>
      <c r="H945" t="s">
        <v>158</v>
      </c>
      <c r="I945" t="s">
        <v>63</v>
      </c>
      <c r="J945"/>
      <c r="L945" s="6">
        <v>45748</v>
      </c>
      <c r="M945" s="6">
        <v>45930</v>
      </c>
      <c r="N945" t="s">
        <v>3918</v>
      </c>
      <c r="O945" s="22">
        <v>11000</v>
      </c>
      <c r="P945" s="22">
        <v>10377.36</v>
      </c>
      <c r="Q945" s="22">
        <v>72226.429999999993</v>
      </c>
      <c r="R945" s="22">
        <v>62264.160000000003</v>
      </c>
      <c r="S945"/>
      <c r="T945" t="s">
        <v>3881</v>
      </c>
      <c r="U945" t="s">
        <v>3919</v>
      </c>
      <c r="V945" s="6">
        <v>45838</v>
      </c>
      <c r="W945" t="s">
        <v>4259</v>
      </c>
    </row>
    <row r="946" spans="1:23" x14ac:dyDescent="0.25">
      <c r="A946">
        <v>2025</v>
      </c>
      <c r="B946" s="6">
        <v>45748</v>
      </c>
      <c r="C946" s="6">
        <v>45838</v>
      </c>
      <c r="D946" t="s">
        <v>62</v>
      </c>
      <c r="E946" t="s">
        <v>3917</v>
      </c>
      <c r="F946" t="s">
        <v>3946</v>
      </c>
      <c r="G946" t="s">
        <v>1193</v>
      </c>
      <c r="H946" t="s">
        <v>3947</v>
      </c>
      <c r="I946" t="s">
        <v>63</v>
      </c>
      <c r="J946"/>
      <c r="L946" s="6">
        <v>45748</v>
      </c>
      <c r="M946" s="6">
        <v>45930</v>
      </c>
      <c r="N946" t="s">
        <v>3918</v>
      </c>
      <c r="O946" s="22">
        <v>11000</v>
      </c>
      <c r="P946" s="22">
        <v>10377.36</v>
      </c>
      <c r="Q946" s="22">
        <v>72226.429999999993</v>
      </c>
      <c r="R946" s="22">
        <v>62264.160000000003</v>
      </c>
      <c r="S946"/>
      <c r="T946" t="s">
        <v>3881</v>
      </c>
      <c r="U946" t="s">
        <v>3919</v>
      </c>
      <c r="V946" s="6">
        <v>45838</v>
      </c>
      <c r="W946" t="s">
        <v>4259</v>
      </c>
    </row>
    <row r="947" spans="1:23" x14ac:dyDescent="0.25">
      <c r="A947">
        <v>2025</v>
      </c>
      <c r="B947" s="6">
        <v>45748</v>
      </c>
      <c r="C947" s="6">
        <v>45838</v>
      </c>
      <c r="D947" t="s">
        <v>62</v>
      </c>
      <c r="E947" t="s">
        <v>3917</v>
      </c>
      <c r="F947" t="s">
        <v>3948</v>
      </c>
      <c r="G947" t="s">
        <v>1194</v>
      </c>
      <c r="H947" t="s">
        <v>244</v>
      </c>
      <c r="I947" t="s">
        <v>64</v>
      </c>
      <c r="J947"/>
      <c r="L947" s="6">
        <v>45748</v>
      </c>
      <c r="M947" s="6">
        <v>45930</v>
      </c>
      <c r="N947" t="s">
        <v>3918</v>
      </c>
      <c r="O947" s="22">
        <v>11000</v>
      </c>
      <c r="P947" s="22">
        <v>10377.36</v>
      </c>
      <c r="Q947" s="22">
        <v>72226.429999999993</v>
      </c>
      <c r="R947" s="22">
        <v>62264.160000000003</v>
      </c>
      <c r="S947"/>
      <c r="T947" t="s">
        <v>3881</v>
      </c>
      <c r="U947" t="s">
        <v>3919</v>
      </c>
      <c r="V947" s="6">
        <v>45838</v>
      </c>
      <c r="W947" t="s">
        <v>4259</v>
      </c>
    </row>
    <row r="948" spans="1:23" x14ac:dyDescent="0.25">
      <c r="A948">
        <v>2025</v>
      </c>
      <c r="B948" s="6">
        <v>45748</v>
      </c>
      <c r="C948" s="6">
        <v>45838</v>
      </c>
      <c r="D948" t="s">
        <v>62</v>
      </c>
      <c r="E948" t="s">
        <v>3917</v>
      </c>
      <c r="F948" t="s">
        <v>3949</v>
      </c>
      <c r="G948" t="s">
        <v>336</v>
      </c>
      <c r="H948" t="s">
        <v>3950</v>
      </c>
      <c r="I948" t="s">
        <v>63</v>
      </c>
      <c r="J948"/>
      <c r="K948" s="58"/>
      <c r="L948" s="6">
        <v>45748</v>
      </c>
      <c r="M948" s="6">
        <v>45930</v>
      </c>
      <c r="N948" t="s">
        <v>3918</v>
      </c>
      <c r="O948" s="22">
        <v>11000</v>
      </c>
      <c r="P948" s="22">
        <v>10377.36</v>
      </c>
      <c r="Q948" s="22">
        <v>72226.429999999993</v>
      </c>
      <c r="R948" s="22">
        <v>62264.160000000003</v>
      </c>
      <c r="S948"/>
      <c r="T948" t="s">
        <v>3881</v>
      </c>
      <c r="U948" t="s">
        <v>3919</v>
      </c>
      <c r="V948" s="6">
        <v>45838</v>
      </c>
      <c r="W948" t="s">
        <v>4259</v>
      </c>
    </row>
    <row r="949" spans="1:23" x14ac:dyDescent="0.25">
      <c r="A949">
        <v>2025</v>
      </c>
      <c r="B949" s="6">
        <v>45748</v>
      </c>
      <c r="C949" s="6">
        <v>45838</v>
      </c>
      <c r="D949" t="s">
        <v>62</v>
      </c>
      <c r="E949" t="s">
        <v>3917</v>
      </c>
      <c r="F949" t="s">
        <v>3951</v>
      </c>
      <c r="G949" t="s">
        <v>3952</v>
      </c>
      <c r="H949" t="s">
        <v>126</v>
      </c>
      <c r="I949" t="s">
        <v>63</v>
      </c>
      <c r="J949"/>
      <c r="L949" s="6">
        <v>45748</v>
      </c>
      <c r="M949" s="6">
        <v>45930</v>
      </c>
      <c r="N949" t="s">
        <v>3918</v>
      </c>
      <c r="O949" s="22">
        <v>11000</v>
      </c>
      <c r="P949" s="22">
        <v>10377.36</v>
      </c>
      <c r="Q949" s="22">
        <v>72226.429999999993</v>
      </c>
      <c r="R949" s="22">
        <v>62264.160000000003</v>
      </c>
      <c r="S949"/>
      <c r="T949" t="s">
        <v>3881</v>
      </c>
      <c r="U949" t="s">
        <v>3919</v>
      </c>
      <c r="V949" s="6">
        <v>45838</v>
      </c>
      <c r="W949" t="s">
        <v>4259</v>
      </c>
    </row>
    <row r="950" spans="1:23" x14ac:dyDescent="0.25">
      <c r="A950">
        <v>2025</v>
      </c>
      <c r="B950" s="6">
        <v>45748</v>
      </c>
      <c r="C950" s="6">
        <v>45838</v>
      </c>
      <c r="D950" t="s">
        <v>62</v>
      </c>
      <c r="E950" t="s">
        <v>3917</v>
      </c>
      <c r="F950" t="s">
        <v>3953</v>
      </c>
      <c r="G950" t="s">
        <v>3954</v>
      </c>
      <c r="H950" t="s">
        <v>3955</v>
      </c>
      <c r="I950" t="s">
        <v>64</v>
      </c>
      <c r="J950"/>
      <c r="L950" s="6">
        <v>45748</v>
      </c>
      <c r="M950" s="6">
        <v>45930</v>
      </c>
      <c r="N950" t="s">
        <v>3918</v>
      </c>
      <c r="O950" s="22">
        <v>11000</v>
      </c>
      <c r="P950" s="22">
        <v>10377.36</v>
      </c>
      <c r="Q950" s="22">
        <v>72226.429999999993</v>
      </c>
      <c r="R950" s="22">
        <v>62264.160000000003</v>
      </c>
      <c r="S950"/>
      <c r="T950" t="s">
        <v>3881</v>
      </c>
      <c r="U950" t="s">
        <v>3919</v>
      </c>
      <c r="V950" s="6">
        <v>45838</v>
      </c>
      <c r="W950" t="s">
        <v>4259</v>
      </c>
    </row>
    <row r="951" spans="1:23" x14ac:dyDescent="0.25">
      <c r="A951">
        <v>2025</v>
      </c>
      <c r="B951" s="6">
        <v>45748</v>
      </c>
      <c r="C951" s="6">
        <v>45838</v>
      </c>
      <c r="D951" t="s">
        <v>62</v>
      </c>
      <c r="E951" t="s">
        <v>3917</v>
      </c>
      <c r="F951" t="s">
        <v>1195</v>
      </c>
      <c r="G951" t="s">
        <v>3956</v>
      </c>
      <c r="H951" t="s">
        <v>3957</v>
      </c>
      <c r="I951" t="s">
        <v>63</v>
      </c>
      <c r="J951"/>
      <c r="L951" s="6">
        <v>45748</v>
      </c>
      <c r="M951" s="6">
        <v>45930</v>
      </c>
      <c r="N951" t="s">
        <v>3935</v>
      </c>
      <c r="O951" s="22">
        <v>16000</v>
      </c>
      <c r="P951" s="22">
        <v>15094.34</v>
      </c>
      <c r="Q951" s="22">
        <v>105056.61</v>
      </c>
      <c r="R951" s="22">
        <v>90566.04</v>
      </c>
      <c r="S951"/>
      <c r="T951" t="s">
        <v>3881</v>
      </c>
      <c r="U951" t="s">
        <v>3919</v>
      </c>
      <c r="V951" s="6">
        <v>45838</v>
      </c>
      <c r="W951" t="s">
        <v>4259</v>
      </c>
    </row>
    <row r="952" spans="1:23" x14ac:dyDescent="0.25">
      <c r="A952">
        <v>2025</v>
      </c>
      <c r="B952" s="6">
        <v>45748</v>
      </c>
      <c r="C952" s="6">
        <v>45838</v>
      </c>
      <c r="D952" t="s">
        <v>62</v>
      </c>
      <c r="E952" t="s">
        <v>3917</v>
      </c>
      <c r="F952" t="s">
        <v>3958</v>
      </c>
      <c r="G952" t="s">
        <v>3959</v>
      </c>
      <c r="H952" t="s">
        <v>3960</v>
      </c>
      <c r="I952" t="s">
        <v>63</v>
      </c>
      <c r="J952"/>
      <c r="L952" s="6">
        <v>45748</v>
      </c>
      <c r="M952" s="6">
        <v>45930</v>
      </c>
      <c r="N952" t="s">
        <v>3935</v>
      </c>
      <c r="O952" s="22">
        <v>16000</v>
      </c>
      <c r="P952" s="22">
        <v>15094.34</v>
      </c>
      <c r="Q952" s="22">
        <v>105056.61</v>
      </c>
      <c r="R952" s="22">
        <v>90566.04</v>
      </c>
      <c r="S952"/>
      <c r="T952" t="s">
        <v>3881</v>
      </c>
      <c r="U952" t="s">
        <v>3919</v>
      </c>
      <c r="V952" s="6">
        <v>45838</v>
      </c>
      <c r="W952" t="s">
        <v>4259</v>
      </c>
    </row>
    <row r="953" spans="1:23" x14ac:dyDescent="0.25">
      <c r="A953">
        <v>2025</v>
      </c>
      <c r="B953" s="6">
        <v>45748</v>
      </c>
      <c r="C953" s="6">
        <v>45838</v>
      </c>
      <c r="D953" t="s">
        <v>62</v>
      </c>
      <c r="E953" t="s">
        <v>3917</v>
      </c>
      <c r="F953" t="s">
        <v>723</v>
      </c>
      <c r="G953" t="s">
        <v>3961</v>
      </c>
      <c r="H953" t="s">
        <v>1196</v>
      </c>
      <c r="I953" t="s">
        <v>63</v>
      </c>
      <c r="J953"/>
      <c r="L953" s="6">
        <v>45748</v>
      </c>
      <c r="M953" s="6">
        <v>45930</v>
      </c>
      <c r="N953" t="s">
        <v>3918</v>
      </c>
      <c r="O953" s="22">
        <v>11000</v>
      </c>
      <c r="P953" s="22">
        <v>10377.36</v>
      </c>
      <c r="Q953" s="22">
        <v>72226.429999999993</v>
      </c>
      <c r="R953" s="22">
        <v>62264.160000000003</v>
      </c>
      <c r="S953"/>
      <c r="T953" t="s">
        <v>3881</v>
      </c>
      <c r="U953" t="s">
        <v>3919</v>
      </c>
      <c r="V953" s="6">
        <v>45838</v>
      </c>
      <c r="W953" t="s">
        <v>4259</v>
      </c>
    </row>
    <row r="954" spans="1:23" x14ac:dyDescent="0.25">
      <c r="A954">
        <v>2025</v>
      </c>
      <c r="B954" s="6">
        <v>45748</v>
      </c>
      <c r="C954" s="6">
        <v>45838</v>
      </c>
      <c r="D954" t="s">
        <v>62</v>
      </c>
      <c r="E954" t="s">
        <v>3917</v>
      </c>
      <c r="F954" t="s">
        <v>3962</v>
      </c>
      <c r="G954" t="s">
        <v>3963</v>
      </c>
      <c r="H954" t="s">
        <v>126</v>
      </c>
      <c r="I954" t="s">
        <v>63</v>
      </c>
      <c r="J954"/>
      <c r="L954" s="6">
        <v>45748</v>
      </c>
      <c r="M954" s="6">
        <v>45930</v>
      </c>
      <c r="N954" t="s">
        <v>3918</v>
      </c>
      <c r="O954" s="22">
        <v>11000</v>
      </c>
      <c r="P954" s="22">
        <v>10377.36</v>
      </c>
      <c r="Q954" s="22">
        <v>72226.429999999993</v>
      </c>
      <c r="R954" s="22">
        <v>62264.160000000003</v>
      </c>
      <c r="S954"/>
      <c r="T954" t="s">
        <v>3881</v>
      </c>
      <c r="U954" t="s">
        <v>3919</v>
      </c>
      <c r="V954" s="6">
        <v>45838</v>
      </c>
      <c r="W954" t="s">
        <v>4259</v>
      </c>
    </row>
    <row r="955" spans="1:23" x14ac:dyDescent="0.25">
      <c r="A955">
        <v>2025</v>
      </c>
      <c r="B955" s="6">
        <v>45748</v>
      </c>
      <c r="C955" s="6">
        <v>45838</v>
      </c>
      <c r="D955" t="s">
        <v>62</v>
      </c>
      <c r="E955" t="s">
        <v>3917</v>
      </c>
      <c r="F955" t="s">
        <v>3964</v>
      </c>
      <c r="G955" t="s">
        <v>1197</v>
      </c>
      <c r="H955" t="s">
        <v>498</v>
      </c>
      <c r="I955" t="s">
        <v>64</v>
      </c>
      <c r="J955"/>
      <c r="L955" s="6">
        <v>45748</v>
      </c>
      <c r="M955" s="6">
        <v>45930</v>
      </c>
      <c r="N955" t="s">
        <v>3918</v>
      </c>
      <c r="O955" s="22">
        <v>11000</v>
      </c>
      <c r="P955" s="22">
        <v>10377.36</v>
      </c>
      <c r="Q955" s="22">
        <v>72226.429999999993</v>
      </c>
      <c r="R955" s="22">
        <v>62264.160000000003</v>
      </c>
      <c r="S955"/>
      <c r="T955" t="s">
        <v>3881</v>
      </c>
      <c r="U955" t="s">
        <v>3919</v>
      </c>
      <c r="V955" s="6">
        <v>45838</v>
      </c>
      <c r="W955" t="s">
        <v>4259</v>
      </c>
    </row>
    <row r="956" spans="1:23" x14ac:dyDescent="0.25">
      <c r="A956">
        <v>2025</v>
      </c>
      <c r="B956" s="6">
        <v>45748</v>
      </c>
      <c r="C956" s="6">
        <v>45838</v>
      </c>
      <c r="D956" t="s">
        <v>62</v>
      </c>
      <c r="E956" t="s">
        <v>3917</v>
      </c>
      <c r="F956" t="s">
        <v>3965</v>
      </c>
      <c r="G956" t="s">
        <v>3966</v>
      </c>
      <c r="H956" t="s">
        <v>518</v>
      </c>
      <c r="I956" t="s">
        <v>64</v>
      </c>
      <c r="J956"/>
      <c r="L956" s="6">
        <v>45748</v>
      </c>
      <c r="M956" s="6">
        <v>45930</v>
      </c>
      <c r="N956" t="s">
        <v>3918</v>
      </c>
      <c r="O956" s="22">
        <v>11000</v>
      </c>
      <c r="P956" s="22">
        <v>10377.36</v>
      </c>
      <c r="Q956" s="22">
        <v>72226.429999999993</v>
      </c>
      <c r="R956" s="22">
        <v>62264.160000000003</v>
      </c>
      <c r="S956"/>
      <c r="T956" t="s">
        <v>3881</v>
      </c>
      <c r="U956" t="s">
        <v>3919</v>
      </c>
      <c r="V956" s="6">
        <v>45838</v>
      </c>
      <c r="W956" t="s">
        <v>4259</v>
      </c>
    </row>
    <row r="957" spans="1:23" x14ac:dyDescent="0.25">
      <c r="A957">
        <v>2025</v>
      </c>
      <c r="B957" s="6">
        <v>45748</v>
      </c>
      <c r="C957" s="6">
        <v>45838</v>
      </c>
      <c r="D957" t="s">
        <v>62</v>
      </c>
      <c r="E957" t="s">
        <v>3917</v>
      </c>
      <c r="F957" t="s">
        <v>3967</v>
      </c>
      <c r="G957" t="s">
        <v>3940</v>
      </c>
      <c r="H957" t="s">
        <v>1190</v>
      </c>
      <c r="I957" t="s">
        <v>63</v>
      </c>
      <c r="J957"/>
      <c r="L957" s="6">
        <v>45748</v>
      </c>
      <c r="M957" s="6">
        <v>45930</v>
      </c>
      <c r="N957" t="s">
        <v>3918</v>
      </c>
      <c r="O957" s="22">
        <v>11000</v>
      </c>
      <c r="P957" s="22">
        <v>10377.36</v>
      </c>
      <c r="Q957" s="22">
        <v>72226.429999999993</v>
      </c>
      <c r="R957" s="22">
        <v>62264.160000000003</v>
      </c>
      <c r="S957"/>
      <c r="T957" t="s">
        <v>3881</v>
      </c>
      <c r="U957" t="s">
        <v>3919</v>
      </c>
      <c r="V957" s="6">
        <v>45838</v>
      </c>
      <c r="W957" t="s">
        <v>4259</v>
      </c>
    </row>
    <row r="958" spans="1:23" x14ac:dyDescent="0.25">
      <c r="A958">
        <v>2025</v>
      </c>
      <c r="B958" s="6">
        <v>45748</v>
      </c>
      <c r="C958" s="6">
        <v>45838</v>
      </c>
      <c r="D958" t="s">
        <v>62</v>
      </c>
      <c r="E958" t="s">
        <v>3917</v>
      </c>
      <c r="F958" t="s">
        <v>3968</v>
      </c>
      <c r="G958" t="s">
        <v>3969</v>
      </c>
      <c r="H958" t="s">
        <v>222</v>
      </c>
      <c r="I958" t="s">
        <v>64</v>
      </c>
      <c r="J958"/>
      <c r="L958" s="6">
        <v>45748</v>
      </c>
      <c r="M958" s="6">
        <v>45930</v>
      </c>
      <c r="N958" t="s">
        <v>3918</v>
      </c>
      <c r="O958" s="22">
        <v>11000</v>
      </c>
      <c r="P958" s="22">
        <v>10377.36</v>
      </c>
      <c r="Q958" s="22">
        <v>72226.429999999993</v>
      </c>
      <c r="R958" s="22">
        <v>62264.160000000003</v>
      </c>
      <c r="S958"/>
      <c r="T958" t="s">
        <v>3881</v>
      </c>
      <c r="U958" t="s">
        <v>3919</v>
      </c>
      <c r="V958" s="6">
        <v>45838</v>
      </c>
      <c r="W958" t="s">
        <v>4259</v>
      </c>
    </row>
    <row r="959" spans="1:23" x14ac:dyDescent="0.25">
      <c r="A959">
        <v>2025</v>
      </c>
      <c r="B959" s="6">
        <v>45748</v>
      </c>
      <c r="C959" s="6">
        <v>45838</v>
      </c>
      <c r="D959" t="s">
        <v>62</v>
      </c>
      <c r="E959" t="s">
        <v>3917</v>
      </c>
      <c r="F959" t="s">
        <v>3970</v>
      </c>
      <c r="G959" t="s">
        <v>336</v>
      </c>
      <c r="H959" t="s">
        <v>170</v>
      </c>
      <c r="I959" t="s">
        <v>64</v>
      </c>
      <c r="J959"/>
      <c r="L959" s="6">
        <v>45748</v>
      </c>
      <c r="M959" s="6">
        <v>45930</v>
      </c>
      <c r="N959" t="s">
        <v>3918</v>
      </c>
      <c r="O959" s="22">
        <v>11000</v>
      </c>
      <c r="P959" s="22">
        <v>10377.36</v>
      </c>
      <c r="Q959" s="22">
        <v>72226.429999999993</v>
      </c>
      <c r="R959" s="22">
        <v>62264.160000000003</v>
      </c>
      <c r="S959"/>
      <c r="T959" t="s">
        <v>3881</v>
      </c>
      <c r="U959" t="s">
        <v>3919</v>
      </c>
      <c r="V959" s="6">
        <v>45838</v>
      </c>
      <c r="W959" t="s">
        <v>4259</v>
      </c>
    </row>
    <row r="960" spans="1:23" x14ac:dyDescent="0.25">
      <c r="A960">
        <v>2025</v>
      </c>
      <c r="B960" s="6">
        <v>45748</v>
      </c>
      <c r="C960" s="6">
        <v>45838</v>
      </c>
      <c r="D960" t="s">
        <v>62</v>
      </c>
      <c r="E960" t="s">
        <v>3917</v>
      </c>
      <c r="F960" t="s">
        <v>3971</v>
      </c>
      <c r="G960" t="s">
        <v>3972</v>
      </c>
      <c r="H960" t="s">
        <v>213</v>
      </c>
      <c r="I960" t="s">
        <v>63</v>
      </c>
      <c r="J960"/>
      <c r="L960" s="6">
        <v>45748</v>
      </c>
      <c r="M960" s="6">
        <v>45930</v>
      </c>
      <c r="N960" t="s">
        <v>3918</v>
      </c>
      <c r="O960" s="22">
        <v>11000</v>
      </c>
      <c r="P960" s="22">
        <v>10377.36</v>
      </c>
      <c r="Q960" s="22">
        <v>72226.429999999993</v>
      </c>
      <c r="R960" s="22">
        <v>62264.160000000003</v>
      </c>
      <c r="S960"/>
      <c r="T960" t="s">
        <v>3881</v>
      </c>
      <c r="U960" t="s">
        <v>3919</v>
      </c>
      <c r="V960" s="6">
        <v>45838</v>
      </c>
      <c r="W960" t="s">
        <v>4259</v>
      </c>
    </row>
    <row r="961" spans="1:23" x14ac:dyDescent="0.25">
      <c r="A961">
        <v>2025</v>
      </c>
      <c r="B961" s="6">
        <v>45748</v>
      </c>
      <c r="C961" s="6">
        <v>45838</v>
      </c>
      <c r="D961" t="s">
        <v>62</v>
      </c>
      <c r="E961" t="s">
        <v>3917</v>
      </c>
      <c r="F961" t="s">
        <v>3973</v>
      </c>
      <c r="G961" t="s">
        <v>94</v>
      </c>
      <c r="H961" t="s">
        <v>3974</v>
      </c>
      <c r="I961" t="s">
        <v>64</v>
      </c>
      <c r="J961"/>
      <c r="L961" s="6">
        <v>45748</v>
      </c>
      <c r="M961" s="6">
        <v>45930</v>
      </c>
      <c r="N961" t="s">
        <v>3918</v>
      </c>
      <c r="O961" s="22">
        <v>11000</v>
      </c>
      <c r="P961" s="22">
        <v>10377.36</v>
      </c>
      <c r="Q961" s="22">
        <v>72226.429999999993</v>
      </c>
      <c r="R961" s="22">
        <v>62264.160000000003</v>
      </c>
      <c r="S961"/>
      <c r="T961" t="s">
        <v>3881</v>
      </c>
      <c r="U961" t="s">
        <v>3919</v>
      </c>
      <c r="V961" s="6">
        <v>45838</v>
      </c>
      <c r="W961" t="s">
        <v>4259</v>
      </c>
    </row>
    <row r="962" spans="1:23" x14ac:dyDescent="0.25">
      <c r="A962">
        <v>2025</v>
      </c>
      <c r="B962" s="6">
        <v>45748</v>
      </c>
      <c r="C962" s="6">
        <v>45838</v>
      </c>
      <c r="D962" t="s">
        <v>62</v>
      </c>
      <c r="E962" t="s">
        <v>3917</v>
      </c>
      <c r="F962" t="s">
        <v>3975</v>
      </c>
      <c r="G962" t="s">
        <v>328</v>
      </c>
      <c r="H962" t="s">
        <v>3976</v>
      </c>
      <c r="I962" t="s">
        <v>64</v>
      </c>
      <c r="J962"/>
      <c r="L962" s="6">
        <v>45748</v>
      </c>
      <c r="M962" s="6">
        <v>45930</v>
      </c>
      <c r="N962" t="s">
        <v>3918</v>
      </c>
      <c r="O962" s="22">
        <v>11000</v>
      </c>
      <c r="P962" s="22">
        <v>10377.36</v>
      </c>
      <c r="Q962" s="22">
        <v>72226.429999999993</v>
      </c>
      <c r="R962" s="22">
        <v>62264.160000000003</v>
      </c>
      <c r="S962"/>
      <c r="T962" t="s">
        <v>3881</v>
      </c>
      <c r="U962" t="s">
        <v>3919</v>
      </c>
      <c r="V962" s="6">
        <v>45838</v>
      </c>
      <c r="W962" t="s">
        <v>4259</v>
      </c>
    </row>
    <row r="963" spans="1:23" x14ac:dyDescent="0.25">
      <c r="A963">
        <v>2025</v>
      </c>
      <c r="B963" s="6">
        <v>45748</v>
      </c>
      <c r="C963" s="6">
        <v>45838</v>
      </c>
      <c r="D963" t="s">
        <v>62</v>
      </c>
      <c r="E963" t="s">
        <v>3917</v>
      </c>
      <c r="F963" t="s">
        <v>3977</v>
      </c>
      <c r="G963" t="s">
        <v>3978</v>
      </c>
      <c r="H963" t="s">
        <v>177</v>
      </c>
      <c r="I963" t="s">
        <v>64</v>
      </c>
      <c r="J963"/>
      <c r="L963" s="6">
        <v>45748</v>
      </c>
      <c r="M963" s="6">
        <v>45930</v>
      </c>
      <c r="N963" t="s">
        <v>3918</v>
      </c>
      <c r="O963" s="22">
        <v>11000</v>
      </c>
      <c r="P963" s="22">
        <v>10377.36</v>
      </c>
      <c r="Q963" s="22">
        <v>72226.429999999993</v>
      </c>
      <c r="R963" s="22">
        <v>62264.160000000003</v>
      </c>
      <c r="S963"/>
      <c r="T963" t="s">
        <v>3881</v>
      </c>
      <c r="U963" t="s">
        <v>3919</v>
      </c>
      <c r="V963" s="6">
        <v>45838</v>
      </c>
      <c r="W963" t="s">
        <v>4259</v>
      </c>
    </row>
    <row r="964" spans="1:23" x14ac:dyDescent="0.25">
      <c r="A964">
        <v>2025</v>
      </c>
      <c r="B964" s="6">
        <v>45748</v>
      </c>
      <c r="C964" s="6">
        <v>45838</v>
      </c>
      <c r="D964" t="s">
        <v>62</v>
      </c>
      <c r="E964" t="s">
        <v>3917</v>
      </c>
      <c r="F964" t="s">
        <v>3979</v>
      </c>
      <c r="G964" t="s">
        <v>255</v>
      </c>
      <c r="H964" t="s">
        <v>3980</v>
      </c>
      <c r="I964" t="s">
        <v>64</v>
      </c>
      <c r="J964"/>
      <c r="L964" s="6">
        <v>45748</v>
      </c>
      <c r="M964" s="6">
        <v>45930</v>
      </c>
      <c r="N964" t="s">
        <v>3918</v>
      </c>
      <c r="O964" s="22">
        <v>11000</v>
      </c>
      <c r="P964" s="22">
        <v>10377.36</v>
      </c>
      <c r="Q964" s="22">
        <v>72226.429999999993</v>
      </c>
      <c r="R964" s="22">
        <v>62264.160000000003</v>
      </c>
      <c r="S964"/>
      <c r="T964" t="s">
        <v>3881</v>
      </c>
      <c r="U964" t="s">
        <v>3919</v>
      </c>
      <c r="V964" s="6">
        <v>45838</v>
      </c>
      <c r="W964" t="s">
        <v>4259</v>
      </c>
    </row>
    <row r="965" spans="1:23" x14ac:dyDescent="0.25">
      <c r="A965">
        <v>2025</v>
      </c>
      <c r="B965" s="6">
        <v>45748</v>
      </c>
      <c r="C965" s="6">
        <v>45838</v>
      </c>
      <c r="D965" t="s">
        <v>62</v>
      </c>
      <c r="E965" t="s">
        <v>3917</v>
      </c>
      <c r="F965" t="s">
        <v>3981</v>
      </c>
      <c r="G965" t="s">
        <v>3982</v>
      </c>
      <c r="H965" t="s">
        <v>194</v>
      </c>
      <c r="I965" t="s">
        <v>63</v>
      </c>
      <c r="J965"/>
      <c r="L965" s="6">
        <v>45748</v>
      </c>
      <c r="M965" s="6">
        <v>45930</v>
      </c>
      <c r="N965" t="s">
        <v>3918</v>
      </c>
      <c r="O965" s="22">
        <v>11000</v>
      </c>
      <c r="P965" s="22">
        <v>10377.36</v>
      </c>
      <c r="Q965" s="22">
        <v>72226.429999999993</v>
      </c>
      <c r="R965" s="22">
        <v>62264.160000000003</v>
      </c>
      <c r="S965"/>
      <c r="T965" t="s">
        <v>3881</v>
      </c>
      <c r="U965" t="s">
        <v>3919</v>
      </c>
      <c r="V965" s="6">
        <v>45838</v>
      </c>
      <c r="W965" t="s">
        <v>4259</v>
      </c>
    </row>
    <row r="966" spans="1:23" x14ac:dyDescent="0.25">
      <c r="A966">
        <v>2025</v>
      </c>
      <c r="B966" s="6">
        <v>45748</v>
      </c>
      <c r="C966" s="6">
        <v>45838</v>
      </c>
      <c r="D966" t="s">
        <v>62</v>
      </c>
      <c r="E966" t="s">
        <v>3917</v>
      </c>
      <c r="F966" t="s">
        <v>3983</v>
      </c>
      <c r="G966" t="s">
        <v>126</v>
      </c>
      <c r="H966" t="s">
        <v>213</v>
      </c>
      <c r="I966" t="s">
        <v>64</v>
      </c>
      <c r="J966"/>
      <c r="L966" s="6">
        <v>45748</v>
      </c>
      <c r="M966" s="6">
        <v>45930</v>
      </c>
      <c r="N966" t="s">
        <v>3918</v>
      </c>
      <c r="O966" s="22">
        <v>11000</v>
      </c>
      <c r="P966" s="22">
        <v>10377.36</v>
      </c>
      <c r="Q966" s="22">
        <v>72226.429999999993</v>
      </c>
      <c r="R966" s="22">
        <v>62264.160000000003</v>
      </c>
      <c r="S966"/>
      <c r="T966" t="s">
        <v>3881</v>
      </c>
      <c r="U966" t="s">
        <v>3919</v>
      </c>
      <c r="V966" s="6">
        <v>45838</v>
      </c>
      <c r="W966" t="s">
        <v>4259</v>
      </c>
    </row>
    <row r="967" spans="1:23" x14ac:dyDescent="0.25">
      <c r="A967">
        <v>2025</v>
      </c>
      <c r="B967" s="6">
        <v>45748</v>
      </c>
      <c r="C967" s="6">
        <v>45838</v>
      </c>
      <c r="D967" t="s">
        <v>62</v>
      </c>
      <c r="E967" t="s">
        <v>3917</v>
      </c>
      <c r="F967" t="s">
        <v>3984</v>
      </c>
      <c r="G967" t="s">
        <v>1198</v>
      </c>
      <c r="H967" t="s">
        <v>498</v>
      </c>
      <c r="I967" t="s">
        <v>64</v>
      </c>
      <c r="J967"/>
      <c r="L967" s="6">
        <v>45748</v>
      </c>
      <c r="M967" s="6">
        <v>45930</v>
      </c>
      <c r="N967" t="s">
        <v>3918</v>
      </c>
      <c r="O967" s="22">
        <v>11000</v>
      </c>
      <c r="P967" s="22">
        <v>10377.36</v>
      </c>
      <c r="Q967" s="22">
        <v>72226.429999999993</v>
      </c>
      <c r="R967" s="22">
        <v>62264.160000000003</v>
      </c>
      <c r="S967"/>
      <c r="T967" t="s">
        <v>3881</v>
      </c>
      <c r="U967" t="s">
        <v>3919</v>
      </c>
      <c r="V967" s="6">
        <v>45838</v>
      </c>
      <c r="W967" t="s">
        <v>4259</v>
      </c>
    </row>
    <row r="968" spans="1:23" x14ac:dyDescent="0.25">
      <c r="A968">
        <v>2025</v>
      </c>
      <c r="B968" s="6">
        <v>45748</v>
      </c>
      <c r="C968" s="6">
        <v>45838</v>
      </c>
      <c r="D968" t="s">
        <v>62</v>
      </c>
      <c r="E968" t="s">
        <v>3917</v>
      </c>
      <c r="F968" t="s">
        <v>3985</v>
      </c>
      <c r="G968" t="s">
        <v>3986</v>
      </c>
      <c r="H968" t="s">
        <v>1199</v>
      </c>
      <c r="I968" t="s">
        <v>63</v>
      </c>
      <c r="J968"/>
      <c r="L968" s="6">
        <v>45748</v>
      </c>
      <c r="M968" s="6">
        <v>45930</v>
      </c>
      <c r="N968" t="s">
        <v>3918</v>
      </c>
      <c r="O968" s="22">
        <v>11000</v>
      </c>
      <c r="P968" s="22">
        <v>10377.36</v>
      </c>
      <c r="Q968" s="22">
        <v>72226.429999999993</v>
      </c>
      <c r="R968" s="22">
        <v>62264.160000000003</v>
      </c>
      <c r="S968"/>
      <c r="T968" t="s">
        <v>3881</v>
      </c>
      <c r="U968" t="s">
        <v>3919</v>
      </c>
      <c r="V968" s="6">
        <v>45838</v>
      </c>
      <c r="W968" t="s">
        <v>4259</v>
      </c>
    </row>
    <row r="969" spans="1:23" x14ac:dyDescent="0.25">
      <c r="A969">
        <v>2025</v>
      </c>
      <c r="B969" s="6">
        <v>45748</v>
      </c>
      <c r="C969" s="6">
        <v>45838</v>
      </c>
      <c r="D969" t="s">
        <v>62</v>
      </c>
      <c r="E969" t="s">
        <v>3917</v>
      </c>
      <c r="F969" t="s">
        <v>3987</v>
      </c>
      <c r="G969" t="s">
        <v>1200</v>
      </c>
      <c r="H969" t="s">
        <v>1201</v>
      </c>
      <c r="I969" t="s">
        <v>64</v>
      </c>
      <c r="J969"/>
      <c r="L969" s="6">
        <v>45748</v>
      </c>
      <c r="M969" s="6">
        <v>45930</v>
      </c>
      <c r="N969" t="s">
        <v>3918</v>
      </c>
      <c r="O969" s="22">
        <v>11000</v>
      </c>
      <c r="P969" s="22">
        <v>10377.36</v>
      </c>
      <c r="Q969" s="22">
        <v>72226.429999999993</v>
      </c>
      <c r="R969" s="22">
        <v>62264.160000000003</v>
      </c>
      <c r="S969"/>
      <c r="T969" t="s">
        <v>3881</v>
      </c>
      <c r="U969" t="s">
        <v>3919</v>
      </c>
      <c r="V969" s="6">
        <v>45838</v>
      </c>
      <c r="W969" t="s">
        <v>4259</v>
      </c>
    </row>
    <row r="970" spans="1:23" x14ac:dyDescent="0.25">
      <c r="A970">
        <v>2025</v>
      </c>
      <c r="B970" s="6">
        <v>45748</v>
      </c>
      <c r="C970" s="6">
        <v>45838</v>
      </c>
      <c r="D970" t="s">
        <v>62</v>
      </c>
      <c r="E970" t="s">
        <v>3917</v>
      </c>
      <c r="F970" t="s">
        <v>3988</v>
      </c>
      <c r="G970" t="s">
        <v>213</v>
      </c>
      <c r="H970" t="s">
        <v>237</v>
      </c>
      <c r="I970" t="s">
        <v>63</v>
      </c>
      <c r="J970"/>
      <c r="L970" s="6">
        <v>45748</v>
      </c>
      <c r="M970" s="6">
        <v>45930</v>
      </c>
      <c r="N970" t="s">
        <v>3918</v>
      </c>
      <c r="O970" s="22">
        <v>11000</v>
      </c>
      <c r="P970" s="22">
        <v>10377.36</v>
      </c>
      <c r="Q970" s="22">
        <v>72226.429999999993</v>
      </c>
      <c r="R970" s="22">
        <v>62264.160000000003</v>
      </c>
      <c r="S970"/>
      <c r="T970" t="s">
        <v>3881</v>
      </c>
      <c r="U970" t="s">
        <v>3919</v>
      </c>
      <c r="V970" s="6">
        <v>45838</v>
      </c>
      <c r="W970" t="s">
        <v>4259</v>
      </c>
    </row>
    <row r="971" spans="1:23" x14ac:dyDescent="0.25">
      <c r="A971">
        <v>2025</v>
      </c>
      <c r="B971" s="6">
        <v>45748</v>
      </c>
      <c r="C971" s="6">
        <v>45838</v>
      </c>
      <c r="D971" t="s">
        <v>62</v>
      </c>
      <c r="E971" t="s">
        <v>3917</v>
      </c>
      <c r="F971" t="s">
        <v>3989</v>
      </c>
      <c r="G971" t="s">
        <v>3990</v>
      </c>
      <c r="H971" t="s">
        <v>3991</v>
      </c>
      <c r="I971" t="s">
        <v>64</v>
      </c>
      <c r="J971"/>
      <c r="L971" s="6">
        <v>45748</v>
      </c>
      <c r="M971" s="6">
        <v>45930</v>
      </c>
      <c r="N971" t="s">
        <v>3918</v>
      </c>
      <c r="O971" s="22">
        <v>11000</v>
      </c>
      <c r="P971" s="22">
        <v>10377.36</v>
      </c>
      <c r="Q971" s="22">
        <v>72226.429999999993</v>
      </c>
      <c r="R971" s="22">
        <v>62264.160000000003</v>
      </c>
      <c r="S971"/>
      <c r="T971" t="s">
        <v>3881</v>
      </c>
      <c r="U971" t="s">
        <v>3919</v>
      </c>
      <c r="V971" s="6">
        <v>45838</v>
      </c>
      <c r="W971" t="s">
        <v>4260</v>
      </c>
    </row>
    <row r="972" spans="1:23" x14ac:dyDescent="0.25">
      <c r="A972">
        <v>2025</v>
      </c>
      <c r="B972" s="6">
        <v>45748</v>
      </c>
      <c r="C972" s="6">
        <v>45838</v>
      </c>
      <c r="D972" t="s">
        <v>62</v>
      </c>
      <c r="E972" t="s">
        <v>3917</v>
      </c>
      <c r="F972" t="s">
        <v>3992</v>
      </c>
      <c r="G972" t="s">
        <v>1202</v>
      </c>
      <c r="H972" t="s">
        <v>3993</v>
      </c>
      <c r="I972" t="s">
        <v>63</v>
      </c>
      <c r="J972"/>
      <c r="L972" s="6">
        <v>45748</v>
      </c>
      <c r="M972" s="6">
        <v>45930</v>
      </c>
      <c r="N972" t="s">
        <v>3918</v>
      </c>
      <c r="O972" s="22">
        <v>11000</v>
      </c>
      <c r="P972" s="22">
        <v>9586.06</v>
      </c>
      <c r="Q972" s="22">
        <v>66718.98</v>
      </c>
      <c r="R972" s="22">
        <v>57516.36</v>
      </c>
      <c r="S972"/>
      <c r="T972" t="s">
        <v>3881</v>
      </c>
      <c r="U972" t="s">
        <v>3919</v>
      </c>
      <c r="V972" s="6">
        <v>45838</v>
      </c>
      <c r="W972" t="s">
        <v>4259</v>
      </c>
    </row>
    <row r="973" spans="1:23" x14ac:dyDescent="0.25">
      <c r="A973">
        <v>2025</v>
      </c>
      <c r="B973" s="6">
        <v>45748</v>
      </c>
      <c r="C973" s="6">
        <v>45838</v>
      </c>
      <c r="D973" t="s">
        <v>62</v>
      </c>
      <c r="E973" t="s">
        <v>3917</v>
      </c>
      <c r="F973" t="s">
        <v>3994</v>
      </c>
      <c r="G973" t="s">
        <v>1099</v>
      </c>
      <c r="H973" t="s">
        <v>3995</v>
      </c>
      <c r="I973" t="s">
        <v>63</v>
      </c>
      <c r="J973"/>
      <c r="L973" s="6">
        <v>45748</v>
      </c>
      <c r="M973" s="6">
        <v>45930</v>
      </c>
      <c r="N973" t="s">
        <v>3918</v>
      </c>
      <c r="O973" s="22">
        <v>11000</v>
      </c>
      <c r="P973" s="22">
        <v>9586.06</v>
      </c>
      <c r="Q973" s="22">
        <v>66718.98</v>
      </c>
      <c r="R973" s="22">
        <v>57516.36</v>
      </c>
      <c r="S973"/>
      <c r="T973" t="s">
        <v>3881</v>
      </c>
      <c r="U973" t="s">
        <v>3919</v>
      </c>
      <c r="V973" s="6">
        <v>45838</v>
      </c>
      <c r="W973" t="s">
        <v>4259</v>
      </c>
    </row>
    <row r="974" spans="1:23" x14ac:dyDescent="0.25">
      <c r="A974">
        <v>2025</v>
      </c>
      <c r="B974" s="6">
        <v>45748</v>
      </c>
      <c r="C974" s="6">
        <v>45838</v>
      </c>
      <c r="D974" t="s">
        <v>62</v>
      </c>
      <c r="E974" t="s">
        <v>3917</v>
      </c>
      <c r="F974" t="s">
        <v>3996</v>
      </c>
      <c r="G974" t="s">
        <v>3997</v>
      </c>
      <c r="H974" t="s">
        <v>3998</v>
      </c>
      <c r="I974" t="s">
        <v>63</v>
      </c>
      <c r="J974"/>
      <c r="L974" s="6">
        <v>45748</v>
      </c>
      <c r="M974" s="6">
        <v>45838</v>
      </c>
      <c r="N974" t="s">
        <v>3918</v>
      </c>
      <c r="O974" s="22">
        <v>16000</v>
      </c>
      <c r="P974" s="22">
        <v>13943.36</v>
      </c>
      <c r="Q974" s="22">
        <v>48522.89</v>
      </c>
      <c r="R974" s="22">
        <v>41830.080000000002</v>
      </c>
      <c r="S974"/>
      <c r="T974" t="s">
        <v>3881</v>
      </c>
      <c r="U974" t="s">
        <v>3919</v>
      </c>
      <c r="V974" s="6">
        <v>45838</v>
      </c>
      <c r="W974" t="s">
        <v>4259</v>
      </c>
    </row>
    <row r="975" spans="1:23" x14ac:dyDescent="0.25">
      <c r="A975">
        <v>2025</v>
      </c>
      <c r="B975" s="6">
        <v>45748</v>
      </c>
      <c r="C975" s="6">
        <v>45838</v>
      </c>
      <c r="D975" t="s">
        <v>62</v>
      </c>
      <c r="E975" t="s">
        <v>3917</v>
      </c>
      <c r="F975" t="s">
        <v>3999</v>
      </c>
      <c r="G975" t="s">
        <v>4000</v>
      </c>
      <c r="H975" t="s">
        <v>1094</v>
      </c>
      <c r="I975" t="s">
        <v>63</v>
      </c>
      <c r="J975"/>
      <c r="L975" s="6">
        <v>45778</v>
      </c>
      <c r="M975" s="6">
        <v>45930</v>
      </c>
      <c r="N975" t="s">
        <v>3918</v>
      </c>
      <c r="O975" s="22">
        <v>16000</v>
      </c>
      <c r="P975" s="22">
        <v>13943.36</v>
      </c>
      <c r="Q975" s="22">
        <v>80871.48</v>
      </c>
      <c r="R975" s="22">
        <v>69716.800000000003</v>
      </c>
      <c r="S975"/>
      <c r="T975" t="s">
        <v>3881</v>
      </c>
      <c r="U975" t="s">
        <v>3919</v>
      </c>
      <c r="V975" s="6">
        <v>45838</v>
      </c>
      <c r="W975" t="s">
        <v>4259</v>
      </c>
    </row>
    <row r="976" spans="1:23" x14ac:dyDescent="0.25">
      <c r="A976">
        <v>2025</v>
      </c>
      <c r="B976" s="6">
        <v>45748</v>
      </c>
      <c r="C976" s="6">
        <v>45838</v>
      </c>
      <c r="D976" t="s">
        <v>62</v>
      </c>
      <c r="E976" t="s">
        <v>3917</v>
      </c>
      <c r="F976" t="s">
        <v>4001</v>
      </c>
      <c r="G976" t="s">
        <v>4002</v>
      </c>
      <c r="H976" t="s">
        <v>4003</v>
      </c>
      <c r="I976" t="s">
        <v>64</v>
      </c>
      <c r="J976"/>
      <c r="L976" s="6">
        <v>45810</v>
      </c>
      <c r="M976" s="6">
        <v>45930</v>
      </c>
      <c r="N976" t="s">
        <v>3918</v>
      </c>
      <c r="O976" s="22">
        <v>11000</v>
      </c>
      <c r="P976" s="22">
        <v>10377.36</v>
      </c>
      <c r="Q976" s="22">
        <v>48150.95</v>
      </c>
      <c r="R976" s="22">
        <v>41509.440000000002</v>
      </c>
      <c r="S976"/>
      <c r="T976" t="s">
        <v>3881</v>
      </c>
      <c r="U976" t="s">
        <v>3919</v>
      </c>
      <c r="V976" s="6">
        <v>45838</v>
      </c>
      <c r="W976" t="s">
        <v>4259</v>
      </c>
    </row>
    <row r="977" spans="1:23" x14ac:dyDescent="0.25">
      <c r="A977">
        <v>2025</v>
      </c>
      <c r="B977" s="6">
        <v>45748</v>
      </c>
      <c r="C977" s="6">
        <v>45838</v>
      </c>
      <c r="D977" t="s">
        <v>62</v>
      </c>
      <c r="E977" t="s">
        <v>3917</v>
      </c>
      <c r="F977" t="s">
        <v>4004</v>
      </c>
      <c r="G977" t="s">
        <v>194</v>
      </c>
      <c r="H977" t="s">
        <v>4005</v>
      </c>
      <c r="I977" t="s">
        <v>64</v>
      </c>
      <c r="J977"/>
      <c r="L977" s="6">
        <v>45810</v>
      </c>
      <c r="M977" s="6">
        <v>45930</v>
      </c>
      <c r="N977" t="s">
        <v>3918</v>
      </c>
      <c r="O977" s="22">
        <v>11000</v>
      </c>
      <c r="P977" s="22">
        <v>9586.06</v>
      </c>
      <c r="Q977" s="22">
        <v>44479.32</v>
      </c>
      <c r="R977" s="22">
        <v>38344.239999999998</v>
      </c>
      <c r="S977"/>
      <c r="T977" t="s">
        <v>3881</v>
      </c>
      <c r="U977" t="s">
        <v>3919</v>
      </c>
      <c r="V977" s="6">
        <v>45838</v>
      </c>
      <c r="W977" t="s">
        <v>4259</v>
      </c>
    </row>
    <row r="978" spans="1:23" x14ac:dyDescent="0.25">
      <c r="A978">
        <v>2025</v>
      </c>
      <c r="B978" s="6">
        <v>45748</v>
      </c>
      <c r="C978" s="6">
        <v>45838</v>
      </c>
      <c r="D978" t="s">
        <v>62</v>
      </c>
      <c r="E978" t="s">
        <v>3917</v>
      </c>
      <c r="F978" t="s">
        <v>4006</v>
      </c>
      <c r="G978" t="s">
        <v>4007</v>
      </c>
      <c r="H978" t="s">
        <v>4008</v>
      </c>
      <c r="I978" t="s">
        <v>63</v>
      </c>
      <c r="J978"/>
      <c r="L978" s="6">
        <v>45810</v>
      </c>
      <c r="M978" s="6">
        <v>45930</v>
      </c>
      <c r="N978" t="s">
        <v>3918</v>
      </c>
      <c r="O978" s="22">
        <v>11000</v>
      </c>
      <c r="P978" s="22">
        <v>9586.06</v>
      </c>
      <c r="Q978" s="22">
        <v>44479.32</v>
      </c>
      <c r="R978" s="22">
        <v>38344.239999999998</v>
      </c>
      <c r="S978"/>
      <c r="T978" t="s">
        <v>3881</v>
      </c>
      <c r="U978" t="s">
        <v>3919</v>
      </c>
      <c r="V978" s="6">
        <v>45838</v>
      </c>
      <c r="W978" t="s">
        <v>4259</v>
      </c>
    </row>
    <row r="979" spans="1:23" x14ac:dyDescent="0.25">
      <c r="A979">
        <v>2025</v>
      </c>
      <c r="B979" s="6">
        <v>45748</v>
      </c>
      <c r="C979" s="6">
        <v>45838</v>
      </c>
      <c r="D979" t="s">
        <v>62</v>
      </c>
      <c r="E979" t="s">
        <v>3917</v>
      </c>
      <c r="F979" t="s">
        <v>4009</v>
      </c>
      <c r="G979" t="s">
        <v>4010</v>
      </c>
      <c r="H979" t="s">
        <v>4011</v>
      </c>
      <c r="I979" t="s">
        <v>63</v>
      </c>
      <c r="J979"/>
      <c r="L979" s="6">
        <v>45824</v>
      </c>
      <c r="M979" s="6">
        <v>45930</v>
      </c>
      <c r="N979" t="s">
        <v>3918</v>
      </c>
      <c r="O979" s="22">
        <v>11000</v>
      </c>
      <c r="P979" s="22">
        <v>10377.36</v>
      </c>
      <c r="Q979" s="22">
        <v>48150.96</v>
      </c>
      <c r="R979" s="22">
        <v>41509.440000000002</v>
      </c>
      <c r="S979"/>
      <c r="T979" t="s">
        <v>3881</v>
      </c>
      <c r="U979" t="s">
        <v>3919</v>
      </c>
      <c r="V979" s="6">
        <v>45838</v>
      </c>
      <c r="W979" t="s">
        <v>4259</v>
      </c>
    </row>
    <row r="980" spans="1:23" x14ac:dyDescent="0.25">
      <c r="A980">
        <v>2025</v>
      </c>
      <c r="B980" s="6">
        <v>45748</v>
      </c>
      <c r="C980" s="6">
        <v>45838</v>
      </c>
      <c r="D980" t="s">
        <v>62</v>
      </c>
      <c r="E980" t="s">
        <v>3917</v>
      </c>
      <c r="F980" t="s">
        <v>4012</v>
      </c>
      <c r="G980" t="s">
        <v>255</v>
      </c>
      <c r="H980" t="s">
        <v>4013</v>
      </c>
      <c r="I980" t="s">
        <v>63</v>
      </c>
      <c r="J980"/>
      <c r="L980" s="6">
        <v>45825</v>
      </c>
      <c r="M980" s="6">
        <v>45930</v>
      </c>
      <c r="N980" t="s">
        <v>3918</v>
      </c>
      <c r="O980" s="22">
        <v>11000</v>
      </c>
      <c r="P980" s="22">
        <v>9586.06</v>
      </c>
      <c r="Q980" s="22">
        <v>44479.32</v>
      </c>
      <c r="R980" s="22">
        <v>38344.239999999998</v>
      </c>
      <c r="S980"/>
      <c r="T980" t="s">
        <v>3881</v>
      </c>
      <c r="U980" t="s">
        <v>3919</v>
      </c>
      <c r="V980" s="6">
        <v>45838</v>
      </c>
      <c r="W980" t="s">
        <v>4259</v>
      </c>
    </row>
    <row r="981" spans="1:23" x14ac:dyDescent="0.25">
      <c r="A981">
        <v>2025</v>
      </c>
      <c r="B981" s="6">
        <v>45748</v>
      </c>
      <c r="C981" s="6">
        <v>45838</v>
      </c>
      <c r="D981" t="s">
        <v>62</v>
      </c>
      <c r="E981" t="s">
        <v>4014</v>
      </c>
      <c r="F981" t="s">
        <v>4015</v>
      </c>
      <c r="G981" t="s">
        <v>4016</v>
      </c>
      <c r="H981" t="s">
        <v>4017</v>
      </c>
      <c r="I981" t="s">
        <v>63</v>
      </c>
      <c r="J981" t="s">
        <v>4018</v>
      </c>
      <c r="K981" t="s">
        <v>4019</v>
      </c>
      <c r="L981" s="6">
        <v>45659</v>
      </c>
      <c r="M981" s="6">
        <v>45838</v>
      </c>
      <c r="N981" t="s">
        <v>4020</v>
      </c>
      <c r="O981" s="22">
        <v>35000.019999999997</v>
      </c>
      <c r="P981" s="22">
        <v>31982.78</v>
      </c>
      <c r="Q981" s="22">
        <v>210000.12</v>
      </c>
      <c r="R981" s="22">
        <f t="shared" ref="R981:R988" si="3">+P981*6</f>
        <v>191896.68</v>
      </c>
      <c r="S981"/>
      <c r="T981" t="s">
        <v>3881</v>
      </c>
      <c r="U981" s="57" t="s">
        <v>4021</v>
      </c>
      <c r="V981" s="6">
        <v>45838</v>
      </c>
      <c r="W981" t="s">
        <v>4259</v>
      </c>
    </row>
    <row r="982" spans="1:23" x14ac:dyDescent="0.25">
      <c r="A982">
        <v>2025</v>
      </c>
      <c r="B982" s="6">
        <v>45748</v>
      </c>
      <c r="C982" s="6">
        <v>45838</v>
      </c>
      <c r="D982" t="s">
        <v>62</v>
      </c>
      <c r="E982" t="s">
        <v>4014</v>
      </c>
      <c r="F982" t="s">
        <v>4022</v>
      </c>
      <c r="G982" t="s">
        <v>572</v>
      </c>
      <c r="H982" t="s">
        <v>852</v>
      </c>
      <c r="I982" t="s">
        <v>63</v>
      </c>
      <c r="J982" t="s">
        <v>4023</v>
      </c>
      <c r="K982" t="s">
        <v>4024</v>
      </c>
      <c r="L982" s="6">
        <v>45659</v>
      </c>
      <c r="M982" s="6">
        <v>45838</v>
      </c>
      <c r="N982" t="s">
        <v>4025</v>
      </c>
      <c r="O982" s="22">
        <v>16415.09</v>
      </c>
      <c r="P982" s="22">
        <v>15000</v>
      </c>
      <c r="Q982" s="22">
        <v>98490.54</v>
      </c>
      <c r="R982" s="22">
        <f>+P982*4</f>
        <v>60000</v>
      </c>
      <c r="S982"/>
      <c r="T982" t="s">
        <v>3881</v>
      </c>
      <c r="U982" s="57" t="s">
        <v>4021</v>
      </c>
      <c r="V982" s="6">
        <v>45838</v>
      </c>
      <c r="W982" t="s">
        <v>4258</v>
      </c>
    </row>
    <row r="983" spans="1:23" x14ac:dyDescent="0.25">
      <c r="A983">
        <v>2025</v>
      </c>
      <c r="B983" s="6">
        <v>45748</v>
      </c>
      <c r="C983" s="6">
        <v>45838</v>
      </c>
      <c r="D983" t="s">
        <v>62</v>
      </c>
      <c r="E983" t="s">
        <v>4014</v>
      </c>
      <c r="F983" t="s">
        <v>4026</v>
      </c>
      <c r="G983" t="s">
        <v>574</v>
      </c>
      <c r="H983" t="s">
        <v>1176</v>
      </c>
      <c r="I983" t="s">
        <v>64</v>
      </c>
      <c r="J983" t="s">
        <v>4027</v>
      </c>
      <c r="K983" s="58" t="s">
        <v>4028</v>
      </c>
      <c r="L983" s="6">
        <v>45659</v>
      </c>
      <c r="M983" s="6">
        <v>45838</v>
      </c>
      <c r="N983" t="s">
        <v>4029</v>
      </c>
      <c r="O983" s="22">
        <v>13132.08</v>
      </c>
      <c r="P983" s="22">
        <v>12000</v>
      </c>
      <c r="Q983" s="22">
        <f t="shared" ref="Q983:R992" si="4">+O983*6</f>
        <v>78792.479999999996</v>
      </c>
      <c r="R983" s="22">
        <f>+P983*3.5</f>
        <v>42000</v>
      </c>
      <c r="S983"/>
      <c r="T983" t="s">
        <v>3881</v>
      </c>
      <c r="U983" s="57" t="s">
        <v>4021</v>
      </c>
      <c r="V983" s="6">
        <v>45838</v>
      </c>
      <c r="W983" t="s">
        <v>4258</v>
      </c>
    </row>
    <row r="984" spans="1:23" x14ac:dyDescent="0.25">
      <c r="A984">
        <v>2025</v>
      </c>
      <c r="B984" s="6">
        <v>45748</v>
      </c>
      <c r="C984" s="6">
        <v>45838</v>
      </c>
      <c r="D984" t="s">
        <v>62</v>
      </c>
      <c r="E984" t="s">
        <v>4014</v>
      </c>
      <c r="F984" t="s">
        <v>4030</v>
      </c>
      <c r="G984" t="s">
        <v>3889</v>
      </c>
      <c r="H984" t="s">
        <v>4031</v>
      </c>
      <c r="I984" t="s">
        <v>63</v>
      </c>
      <c r="J984" t="s">
        <v>4032</v>
      </c>
      <c r="K984" s="58"/>
      <c r="L984" s="6">
        <v>45748</v>
      </c>
      <c r="M984" s="6">
        <v>45838</v>
      </c>
      <c r="N984" t="s">
        <v>4029</v>
      </c>
      <c r="O984" s="22">
        <v>15320.76</v>
      </c>
      <c r="P984" s="22">
        <v>14000</v>
      </c>
      <c r="Q984" s="22">
        <f t="shared" si="4"/>
        <v>91924.56</v>
      </c>
      <c r="R984" s="22">
        <f>+P984*3</f>
        <v>42000</v>
      </c>
      <c r="S984"/>
      <c r="T984" t="s">
        <v>3881</v>
      </c>
      <c r="U984" s="57" t="s">
        <v>4021</v>
      </c>
      <c r="V984" s="6">
        <v>45838</v>
      </c>
      <c r="W984" t="s">
        <v>4259</v>
      </c>
    </row>
    <row r="985" spans="1:23" x14ac:dyDescent="0.25">
      <c r="A985">
        <v>2025</v>
      </c>
      <c r="B985" s="6">
        <v>45748</v>
      </c>
      <c r="C985" s="6">
        <v>45838</v>
      </c>
      <c r="D985" t="s">
        <v>62</v>
      </c>
      <c r="E985" t="s">
        <v>4014</v>
      </c>
      <c r="F985" t="s">
        <v>4033</v>
      </c>
      <c r="G985" t="s">
        <v>1128</v>
      </c>
      <c r="H985" t="s">
        <v>1203</v>
      </c>
      <c r="I985" t="s">
        <v>63</v>
      </c>
      <c r="J985" t="s">
        <v>4034</v>
      </c>
      <c r="K985" t="s">
        <v>4035</v>
      </c>
      <c r="L985" s="6">
        <v>45659</v>
      </c>
      <c r="M985" s="6">
        <v>45838</v>
      </c>
      <c r="N985" t="s">
        <v>4029</v>
      </c>
      <c r="O985" s="22">
        <v>15320.76</v>
      </c>
      <c r="P985" s="22">
        <v>14000</v>
      </c>
      <c r="Q985" s="22">
        <f t="shared" si="4"/>
        <v>91924.56</v>
      </c>
      <c r="R985" s="22">
        <f>+P985*3.5</f>
        <v>49000</v>
      </c>
      <c r="S985"/>
      <c r="T985" t="s">
        <v>3881</v>
      </c>
      <c r="U985" s="57" t="s">
        <v>4021</v>
      </c>
      <c r="V985" s="6">
        <v>45838</v>
      </c>
      <c r="W985" t="s">
        <v>4258</v>
      </c>
    </row>
    <row r="986" spans="1:23" x14ac:dyDescent="0.25">
      <c r="A986">
        <v>2025</v>
      </c>
      <c r="B986" s="6">
        <v>45748</v>
      </c>
      <c r="C986" s="6">
        <v>45838</v>
      </c>
      <c r="D986" t="s">
        <v>62</v>
      </c>
      <c r="E986" t="s">
        <v>4014</v>
      </c>
      <c r="F986" t="s">
        <v>4036</v>
      </c>
      <c r="G986" t="s">
        <v>561</v>
      </c>
      <c r="H986" t="s">
        <v>1167</v>
      </c>
      <c r="I986" t="s">
        <v>64</v>
      </c>
      <c r="J986"/>
      <c r="K986" s="58"/>
      <c r="L986" s="6">
        <v>45778</v>
      </c>
      <c r="M986" s="6">
        <v>45838</v>
      </c>
      <c r="N986" t="s">
        <v>4029</v>
      </c>
      <c r="O986" s="22">
        <v>15320.76</v>
      </c>
      <c r="P986" s="22">
        <v>14000</v>
      </c>
      <c r="Q986" s="22">
        <f t="shared" si="4"/>
        <v>91924.56</v>
      </c>
      <c r="R986" s="22">
        <f>+P986*1</f>
        <v>14000</v>
      </c>
      <c r="S986"/>
      <c r="T986" t="s">
        <v>3881</v>
      </c>
      <c r="U986" s="57" t="s">
        <v>4021</v>
      </c>
      <c r="V986" s="6">
        <v>45838</v>
      </c>
      <c r="W986" t="s">
        <v>4259</v>
      </c>
    </row>
    <row r="987" spans="1:23" x14ac:dyDescent="0.25">
      <c r="A987">
        <v>2025</v>
      </c>
      <c r="B987" s="6">
        <v>45748</v>
      </c>
      <c r="C987" s="6">
        <v>45838</v>
      </c>
      <c r="D987" t="s">
        <v>62</v>
      </c>
      <c r="E987" t="s">
        <v>4014</v>
      </c>
      <c r="F987" t="s">
        <v>4037</v>
      </c>
      <c r="G987" t="s">
        <v>559</v>
      </c>
      <c r="H987" t="s">
        <v>598</v>
      </c>
      <c r="I987" t="s">
        <v>64</v>
      </c>
      <c r="J987"/>
      <c r="K987" s="58"/>
      <c r="L987" s="6">
        <v>45748</v>
      </c>
      <c r="M987" s="6">
        <v>45838</v>
      </c>
      <c r="N987" t="s">
        <v>4029</v>
      </c>
      <c r="O987" s="22">
        <v>15320.76</v>
      </c>
      <c r="P987" s="22">
        <v>14000</v>
      </c>
      <c r="Q987" s="22">
        <f t="shared" si="4"/>
        <v>91924.56</v>
      </c>
      <c r="R987" s="22">
        <f>+P987*3</f>
        <v>42000</v>
      </c>
      <c r="S987"/>
      <c r="T987" t="s">
        <v>3881</v>
      </c>
      <c r="U987" s="57" t="s">
        <v>4021</v>
      </c>
      <c r="V987" s="6">
        <v>45838</v>
      </c>
      <c r="W987" t="s">
        <v>4259</v>
      </c>
    </row>
    <row r="988" spans="1:23" x14ac:dyDescent="0.25">
      <c r="A988">
        <v>2025</v>
      </c>
      <c r="B988" s="6">
        <v>45748</v>
      </c>
      <c r="C988" s="6">
        <v>45838</v>
      </c>
      <c r="D988" t="s">
        <v>62</v>
      </c>
      <c r="E988" t="s">
        <v>4014</v>
      </c>
      <c r="F988" t="s">
        <v>4038</v>
      </c>
      <c r="G988" t="s">
        <v>4016</v>
      </c>
      <c r="H988" t="s">
        <v>1178</v>
      </c>
      <c r="I988" t="s">
        <v>63</v>
      </c>
      <c r="J988" t="s">
        <v>4039</v>
      </c>
      <c r="K988" t="s">
        <v>4040</v>
      </c>
      <c r="L988" s="6">
        <v>45659</v>
      </c>
      <c r="M988" s="6">
        <v>45838</v>
      </c>
      <c r="N988" t="s">
        <v>4029</v>
      </c>
      <c r="O988" s="22">
        <v>7660.35</v>
      </c>
      <c r="P988" s="22">
        <v>7000</v>
      </c>
      <c r="Q988" s="22">
        <f t="shared" si="4"/>
        <v>45962.100000000006</v>
      </c>
      <c r="R988" s="22">
        <f t="shared" si="3"/>
        <v>42000</v>
      </c>
      <c r="S988"/>
      <c r="T988" t="s">
        <v>3881</v>
      </c>
      <c r="U988" s="57" t="s">
        <v>4021</v>
      </c>
      <c r="V988" s="6">
        <v>45838</v>
      </c>
      <c r="W988" t="s">
        <v>4258</v>
      </c>
    </row>
    <row r="989" spans="1:23" x14ac:dyDescent="0.25">
      <c r="A989">
        <v>2025</v>
      </c>
      <c r="B989" s="6">
        <v>45748</v>
      </c>
      <c r="C989" s="6">
        <v>45838</v>
      </c>
      <c r="D989" t="s">
        <v>62</v>
      </c>
      <c r="E989" t="s">
        <v>4014</v>
      </c>
      <c r="F989" t="s">
        <v>4041</v>
      </c>
      <c r="G989" t="s">
        <v>566</v>
      </c>
      <c r="H989" t="s">
        <v>1170</v>
      </c>
      <c r="I989" t="s">
        <v>63</v>
      </c>
      <c r="J989"/>
      <c r="K989" s="58"/>
      <c r="L989" s="6">
        <v>45748</v>
      </c>
      <c r="M989" s="6">
        <v>45838</v>
      </c>
      <c r="N989" t="s">
        <v>4042</v>
      </c>
      <c r="O989" s="22">
        <v>7660.35</v>
      </c>
      <c r="P989" s="22">
        <v>7000</v>
      </c>
      <c r="Q989" s="22">
        <f t="shared" si="4"/>
        <v>45962.100000000006</v>
      </c>
      <c r="R989" s="22">
        <f>+P989*1</f>
        <v>7000</v>
      </c>
      <c r="S989"/>
      <c r="T989" t="s">
        <v>3881</v>
      </c>
      <c r="U989" s="57" t="s">
        <v>4021</v>
      </c>
      <c r="V989" s="6">
        <v>45838</v>
      </c>
      <c r="W989" t="s">
        <v>4259</v>
      </c>
    </row>
    <row r="990" spans="1:23" x14ac:dyDescent="0.25">
      <c r="A990">
        <v>2025</v>
      </c>
      <c r="B990" s="6">
        <v>45748</v>
      </c>
      <c r="C990" s="6">
        <v>45838</v>
      </c>
      <c r="D990" t="s">
        <v>62</v>
      </c>
      <c r="E990" t="s">
        <v>4014</v>
      </c>
      <c r="F990" t="s">
        <v>4043</v>
      </c>
      <c r="G990" t="s">
        <v>1184</v>
      </c>
      <c r="H990" t="s">
        <v>1041</v>
      </c>
      <c r="I990" t="s">
        <v>63</v>
      </c>
      <c r="J990"/>
      <c r="K990" t="s">
        <v>4044</v>
      </c>
      <c r="L990" s="6">
        <v>45779</v>
      </c>
      <c r="M990" s="6">
        <v>45838</v>
      </c>
      <c r="N990" t="s">
        <v>4042</v>
      </c>
      <c r="O990" s="22">
        <v>7660.35</v>
      </c>
      <c r="P990" s="22">
        <v>7000</v>
      </c>
      <c r="Q990" s="22">
        <f t="shared" si="4"/>
        <v>45962.100000000006</v>
      </c>
      <c r="R990" s="22">
        <f>+P990*2</f>
        <v>14000</v>
      </c>
      <c r="S990"/>
      <c r="T990" t="s">
        <v>3881</v>
      </c>
      <c r="U990" s="57" t="s">
        <v>4021</v>
      </c>
      <c r="V990" s="6">
        <v>45838</v>
      </c>
      <c r="W990" t="s">
        <v>4258</v>
      </c>
    </row>
    <row r="991" spans="1:23" x14ac:dyDescent="0.25">
      <c r="A991">
        <v>2025</v>
      </c>
      <c r="B991" s="6">
        <v>45748</v>
      </c>
      <c r="C991" s="6">
        <v>45838</v>
      </c>
      <c r="D991" t="s">
        <v>62</v>
      </c>
      <c r="E991" t="s">
        <v>4014</v>
      </c>
      <c r="F991" t="s">
        <v>4045</v>
      </c>
      <c r="G991" t="s">
        <v>1204</v>
      </c>
      <c r="H991" t="s">
        <v>561</v>
      </c>
      <c r="I991" t="s">
        <v>63</v>
      </c>
      <c r="J991" t="s">
        <v>4046</v>
      </c>
      <c r="K991" s="58"/>
      <c r="L991" s="6">
        <v>45659</v>
      </c>
      <c r="M991" s="6">
        <v>45838</v>
      </c>
      <c r="N991" t="s">
        <v>4042</v>
      </c>
      <c r="O991" s="22">
        <v>7660.35</v>
      </c>
      <c r="P991" s="22">
        <v>7000</v>
      </c>
      <c r="Q991" s="22">
        <f t="shared" si="4"/>
        <v>45962.100000000006</v>
      </c>
      <c r="R991" s="22">
        <f t="shared" si="4"/>
        <v>42000</v>
      </c>
      <c r="S991"/>
      <c r="T991" t="s">
        <v>3881</v>
      </c>
      <c r="U991" s="57" t="s">
        <v>4021</v>
      </c>
      <c r="V991" s="6">
        <v>45838</v>
      </c>
      <c r="W991" t="s">
        <v>4259</v>
      </c>
    </row>
    <row r="992" spans="1:23" x14ac:dyDescent="0.25">
      <c r="A992">
        <v>2025</v>
      </c>
      <c r="B992" s="6">
        <v>45748</v>
      </c>
      <c r="C992" s="6">
        <v>45838</v>
      </c>
      <c r="D992" t="s">
        <v>62</v>
      </c>
      <c r="E992" t="s">
        <v>4014</v>
      </c>
      <c r="F992" t="s">
        <v>4047</v>
      </c>
      <c r="G992" t="s">
        <v>1159</v>
      </c>
      <c r="H992" t="s">
        <v>1161</v>
      </c>
      <c r="I992" t="s">
        <v>63</v>
      </c>
      <c r="J992" t="s">
        <v>4048</v>
      </c>
      <c r="K992" t="s">
        <v>4049</v>
      </c>
      <c r="L992" s="6">
        <v>45659</v>
      </c>
      <c r="M992" s="6">
        <v>45838</v>
      </c>
      <c r="N992" t="s">
        <v>4042</v>
      </c>
      <c r="O992" s="22">
        <v>7660.35</v>
      </c>
      <c r="P992" s="22">
        <v>7000</v>
      </c>
      <c r="Q992" s="22">
        <f t="shared" si="4"/>
        <v>45962.100000000006</v>
      </c>
      <c r="R992" s="22">
        <f t="shared" si="4"/>
        <v>42000</v>
      </c>
      <c r="S992"/>
      <c r="T992" t="s">
        <v>3881</v>
      </c>
      <c r="U992" s="57" t="s">
        <v>4021</v>
      </c>
      <c r="V992" s="6">
        <v>45838</v>
      </c>
      <c r="W992" t="s">
        <v>4258</v>
      </c>
    </row>
    <row r="993" spans="1:23" x14ac:dyDescent="0.25">
      <c r="A993">
        <v>2025</v>
      </c>
      <c r="B993" s="6">
        <v>45748</v>
      </c>
      <c r="C993" s="6">
        <v>45838</v>
      </c>
      <c r="D993" t="s">
        <v>62</v>
      </c>
      <c r="E993" t="s">
        <v>4014</v>
      </c>
      <c r="F993" t="s">
        <v>4050</v>
      </c>
      <c r="G993" t="s">
        <v>1110</v>
      </c>
      <c r="H993" t="s">
        <v>601</v>
      </c>
      <c r="I993" t="s">
        <v>64</v>
      </c>
      <c r="J993"/>
      <c r="K993" t="s">
        <v>4051</v>
      </c>
      <c r="L993" s="6">
        <v>45689</v>
      </c>
      <c r="M993" s="6">
        <v>45838</v>
      </c>
      <c r="N993" t="s">
        <v>4042</v>
      </c>
      <c r="O993" s="22">
        <v>7660.35</v>
      </c>
      <c r="P993" s="22">
        <v>7000</v>
      </c>
      <c r="Q993" s="22">
        <f>+O993*5</f>
        <v>38301.75</v>
      </c>
      <c r="R993" s="22">
        <f>+P993*5</f>
        <v>35000</v>
      </c>
      <c r="S993"/>
      <c r="T993" t="s">
        <v>3881</v>
      </c>
      <c r="U993" s="57" t="s">
        <v>4021</v>
      </c>
      <c r="V993" s="6">
        <v>45838</v>
      </c>
      <c r="W993" t="s">
        <v>4258</v>
      </c>
    </row>
    <row r="994" spans="1:23" x14ac:dyDescent="0.25">
      <c r="A994">
        <v>2025</v>
      </c>
      <c r="B994" s="6">
        <v>45748</v>
      </c>
      <c r="C994" s="6">
        <v>45838</v>
      </c>
      <c r="D994" t="s">
        <v>62</v>
      </c>
      <c r="E994" t="s">
        <v>4014</v>
      </c>
      <c r="F994" t="s">
        <v>622</v>
      </c>
      <c r="G994" t="s">
        <v>4052</v>
      </c>
      <c r="H994" t="s">
        <v>4053</v>
      </c>
      <c r="I994" t="s">
        <v>63</v>
      </c>
      <c r="J994"/>
      <c r="K994" t="s">
        <v>4054</v>
      </c>
      <c r="L994" s="6">
        <v>45689</v>
      </c>
      <c r="M994" s="6">
        <v>45838</v>
      </c>
      <c r="N994" t="s">
        <v>4042</v>
      </c>
      <c r="O994" s="22">
        <v>7660.35</v>
      </c>
      <c r="P994" s="22">
        <v>7000</v>
      </c>
      <c r="Q994" s="22">
        <f>+O994*5</f>
        <v>38301.75</v>
      </c>
      <c r="R994" s="22">
        <f>+P994*5</f>
        <v>35000</v>
      </c>
      <c r="S994"/>
      <c r="T994" t="s">
        <v>3881</v>
      </c>
      <c r="U994" s="57" t="s">
        <v>4021</v>
      </c>
      <c r="V994" s="6">
        <v>45838</v>
      </c>
      <c r="W994" t="s">
        <v>4258</v>
      </c>
    </row>
    <row r="995" spans="1:23" x14ac:dyDescent="0.25">
      <c r="A995">
        <v>2025</v>
      </c>
      <c r="B995" s="6">
        <v>45748</v>
      </c>
      <c r="C995" s="6">
        <v>45838</v>
      </c>
      <c r="D995" t="s">
        <v>62</v>
      </c>
      <c r="E995" t="s">
        <v>4014</v>
      </c>
      <c r="F995" t="s">
        <v>4055</v>
      </c>
      <c r="G995" t="s">
        <v>1205</v>
      </c>
      <c r="H995" t="s">
        <v>4056</v>
      </c>
      <c r="I995" t="s">
        <v>64</v>
      </c>
      <c r="J995" t="s">
        <v>4057</v>
      </c>
      <c r="K995" t="s">
        <v>4058</v>
      </c>
      <c r="L995" s="6">
        <v>45659</v>
      </c>
      <c r="M995" s="6">
        <v>45838</v>
      </c>
      <c r="N995" t="s">
        <v>4059</v>
      </c>
      <c r="O995" s="22">
        <v>16240</v>
      </c>
      <c r="P995" s="22">
        <v>14840</v>
      </c>
      <c r="Q995" s="22">
        <f t="shared" ref="Q995:R1010" si="5">+O995*6</f>
        <v>97440</v>
      </c>
      <c r="R995" s="22">
        <f t="shared" si="5"/>
        <v>89040</v>
      </c>
      <c r="S995"/>
      <c r="T995" t="s">
        <v>3881</v>
      </c>
      <c r="U995" s="57" t="s">
        <v>4021</v>
      </c>
      <c r="V995" s="6">
        <v>45838</v>
      </c>
      <c r="W995" t="s">
        <v>4258</v>
      </c>
    </row>
    <row r="996" spans="1:23" x14ac:dyDescent="0.25">
      <c r="A996">
        <v>2025</v>
      </c>
      <c r="B996" s="6">
        <v>45748</v>
      </c>
      <c r="C996" s="6">
        <v>45838</v>
      </c>
      <c r="D996" t="s">
        <v>62</v>
      </c>
      <c r="E996" t="s">
        <v>4014</v>
      </c>
      <c r="F996" t="s">
        <v>4060</v>
      </c>
      <c r="G996" t="s">
        <v>1144</v>
      </c>
      <c r="H996" t="s">
        <v>603</v>
      </c>
      <c r="I996" t="s">
        <v>64</v>
      </c>
      <c r="J996" t="s">
        <v>4061</v>
      </c>
      <c r="K996" t="s">
        <v>4062</v>
      </c>
      <c r="L996" s="6">
        <v>45659</v>
      </c>
      <c r="M996" s="6">
        <v>45838</v>
      </c>
      <c r="N996" t="s">
        <v>4059</v>
      </c>
      <c r="O996" s="22">
        <v>15001.65</v>
      </c>
      <c r="P996" s="22">
        <v>14840</v>
      </c>
      <c r="Q996" s="22">
        <f t="shared" si="5"/>
        <v>90009.9</v>
      </c>
      <c r="R996" s="22">
        <f t="shared" si="5"/>
        <v>89040</v>
      </c>
      <c r="S996"/>
      <c r="T996" t="s">
        <v>3881</v>
      </c>
      <c r="U996" s="57" t="s">
        <v>4021</v>
      </c>
      <c r="V996" s="6">
        <v>45838</v>
      </c>
      <c r="W996" t="s">
        <v>4258</v>
      </c>
    </row>
    <row r="997" spans="1:23" x14ac:dyDescent="0.25">
      <c r="A997">
        <v>2025</v>
      </c>
      <c r="B997" s="6">
        <v>45748</v>
      </c>
      <c r="C997" s="6">
        <v>45838</v>
      </c>
      <c r="D997" t="s">
        <v>62</v>
      </c>
      <c r="E997" t="s">
        <v>4014</v>
      </c>
      <c r="F997" t="s">
        <v>4063</v>
      </c>
      <c r="G997" t="s">
        <v>574</v>
      </c>
      <c r="H997" t="s">
        <v>1011</v>
      </c>
      <c r="I997" t="s">
        <v>64</v>
      </c>
      <c r="J997" t="s">
        <v>4064</v>
      </c>
      <c r="K997" t="s">
        <v>4065</v>
      </c>
      <c r="L997" s="6">
        <v>45659</v>
      </c>
      <c r="M997" s="6">
        <v>45838</v>
      </c>
      <c r="N997" t="s">
        <v>4059</v>
      </c>
      <c r="O997" s="22">
        <v>16240</v>
      </c>
      <c r="P997" s="22">
        <v>14840</v>
      </c>
      <c r="Q997" s="22">
        <f t="shared" si="5"/>
        <v>97440</v>
      </c>
      <c r="R997" s="22">
        <f t="shared" si="5"/>
        <v>89040</v>
      </c>
      <c r="S997"/>
      <c r="T997" t="s">
        <v>3881</v>
      </c>
      <c r="U997" s="57" t="s">
        <v>4021</v>
      </c>
      <c r="V997" s="6">
        <v>45838</v>
      </c>
      <c r="W997" t="s">
        <v>4258</v>
      </c>
    </row>
    <row r="998" spans="1:23" x14ac:dyDescent="0.25">
      <c r="A998">
        <v>2025</v>
      </c>
      <c r="B998" s="6">
        <v>45748</v>
      </c>
      <c r="C998" s="6">
        <v>45838</v>
      </c>
      <c r="D998" t="s">
        <v>62</v>
      </c>
      <c r="E998" t="s">
        <v>4014</v>
      </c>
      <c r="F998" t="s">
        <v>4066</v>
      </c>
      <c r="G998" t="s">
        <v>1206</v>
      </c>
      <c r="H998" t="s">
        <v>599</v>
      </c>
      <c r="I998" t="s">
        <v>64</v>
      </c>
      <c r="J998" t="s">
        <v>4067</v>
      </c>
      <c r="K998" t="s">
        <v>4068</v>
      </c>
      <c r="L998" s="6">
        <v>45659</v>
      </c>
      <c r="M998" s="6">
        <v>45838</v>
      </c>
      <c r="N998" t="s">
        <v>4059</v>
      </c>
      <c r="O998" s="22">
        <v>16240</v>
      </c>
      <c r="P998" s="22">
        <v>14840</v>
      </c>
      <c r="Q998" s="22">
        <f t="shared" si="5"/>
        <v>97440</v>
      </c>
      <c r="R998" s="22">
        <f t="shared" si="5"/>
        <v>89040</v>
      </c>
      <c r="S998"/>
      <c r="T998" t="s">
        <v>3881</v>
      </c>
      <c r="U998" s="57" t="s">
        <v>4021</v>
      </c>
      <c r="V998" s="6">
        <v>45838</v>
      </c>
      <c r="W998" t="s">
        <v>4258</v>
      </c>
    </row>
    <row r="999" spans="1:23" x14ac:dyDescent="0.25">
      <c r="A999">
        <v>2025</v>
      </c>
      <c r="B999" s="6">
        <v>45748</v>
      </c>
      <c r="C999" s="6">
        <v>45838</v>
      </c>
      <c r="D999" t="s">
        <v>62</v>
      </c>
      <c r="E999" t="s">
        <v>4014</v>
      </c>
      <c r="F999" t="s">
        <v>1207</v>
      </c>
      <c r="G999" t="s">
        <v>1183</v>
      </c>
      <c r="H999" t="s">
        <v>571</v>
      </c>
      <c r="I999" t="s">
        <v>63</v>
      </c>
      <c r="J999" t="s">
        <v>4069</v>
      </c>
      <c r="K999" t="s">
        <v>4070</v>
      </c>
      <c r="L999" s="6">
        <v>45659</v>
      </c>
      <c r="M999" s="6">
        <v>45838</v>
      </c>
      <c r="N999" t="s">
        <v>4059</v>
      </c>
      <c r="O999" s="22">
        <v>16240</v>
      </c>
      <c r="P999" s="22">
        <v>14840</v>
      </c>
      <c r="Q999" s="22">
        <f t="shared" si="5"/>
        <v>97440</v>
      </c>
      <c r="R999" s="22">
        <f t="shared" si="5"/>
        <v>89040</v>
      </c>
      <c r="S999"/>
      <c r="T999" t="s">
        <v>3881</v>
      </c>
      <c r="U999" s="57" t="s">
        <v>4021</v>
      </c>
      <c r="V999" s="6">
        <v>45838</v>
      </c>
      <c r="W999" t="s">
        <v>4258</v>
      </c>
    </row>
    <row r="1000" spans="1:23" x14ac:dyDescent="0.25">
      <c r="A1000">
        <v>2025</v>
      </c>
      <c r="B1000" s="6">
        <v>45748</v>
      </c>
      <c r="C1000" s="6">
        <v>45838</v>
      </c>
      <c r="D1000" t="s">
        <v>62</v>
      </c>
      <c r="E1000" t="s">
        <v>4014</v>
      </c>
      <c r="F1000" t="s">
        <v>4071</v>
      </c>
      <c r="G1000" t="s">
        <v>1131</v>
      </c>
      <c r="H1000" t="s">
        <v>1163</v>
      </c>
      <c r="I1000" t="s">
        <v>64</v>
      </c>
      <c r="J1000" t="s">
        <v>4072</v>
      </c>
      <c r="K1000" t="s">
        <v>4073</v>
      </c>
      <c r="L1000" s="6">
        <v>45659</v>
      </c>
      <c r="M1000" s="6">
        <v>45838</v>
      </c>
      <c r="N1000" t="s">
        <v>4059</v>
      </c>
      <c r="O1000" s="22">
        <v>15001.65</v>
      </c>
      <c r="P1000" s="22">
        <v>14840</v>
      </c>
      <c r="Q1000" s="22">
        <f t="shared" si="5"/>
        <v>90009.9</v>
      </c>
      <c r="R1000" s="22">
        <f t="shared" si="5"/>
        <v>89040</v>
      </c>
      <c r="S1000"/>
      <c r="T1000" t="s">
        <v>3881</v>
      </c>
      <c r="U1000" s="57" t="s">
        <v>4021</v>
      </c>
      <c r="V1000" s="6">
        <v>45838</v>
      </c>
      <c r="W1000" t="s">
        <v>4258</v>
      </c>
    </row>
    <row r="1001" spans="1:23" x14ac:dyDescent="0.25">
      <c r="A1001">
        <v>2025</v>
      </c>
      <c r="B1001" s="6">
        <v>45748</v>
      </c>
      <c r="C1001" s="6">
        <v>45838</v>
      </c>
      <c r="D1001" t="s">
        <v>62</v>
      </c>
      <c r="E1001" t="s">
        <v>4014</v>
      </c>
      <c r="F1001" t="s">
        <v>4074</v>
      </c>
      <c r="G1001" t="s">
        <v>1027</v>
      </c>
      <c r="H1001" t="s">
        <v>618</v>
      </c>
      <c r="I1001" t="s">
        <v>64</v>
      </c>
      <c r="J1001" t="s">
        <v>4075</v>
      </c>
      <c r="K1001" t="s">
        <v>4076</v>
      </c>
      <c r="L1001" s="6">
        <v>45659</v>
      </c>
      <c r="M1001" s="6">
        <v>45838</v>
      </c>
      <c r="N1001" t="s">
        <v>4077</v>
      </c>
      <c r="O1001" s="22">
        <v>18603.77</v>
      </c>
      <c r="P1001" s="22">
        <v>17000</v>
      </c>
      <c r="Q1001" s="22">
        <f t="shared" si="5"/>
        <v>111622.62</v>
      </c>
      <c r="R1001" s="22">
        <f t="shared" si="5"/>
        <v>102000</v>
      </c>
      <c r="S1001"/>
      <c r="T1001" t="s">
        <v>3881</v>
      </c>
      <c r="U1001" s="57" t="s">
        <v>4021</v>
      </c>
      <c r="V1001" s="6">
        <v>45838</v>
      </c>
      <c r="W1001" t="s">
        <v>4258</v>
      </c>
    </row>
    <row r="1002" spans="1:23" x14ac:dyDescent="0.25">
      <c r="A1002">
        <v>2025</v>
      </c>
      <c r="B1002" s="6">
        <v>45748</v>
      </c>
      <c r="C1002" s="6">
        <v>45838</v>
      </c>
      <c r="D1002" t="s">
        <v>62</v>
      </c>
      <c r="E1002" t="s">
        <v>4014</v>
      </c>
      <c r="F1002" t="s">
        <v>4078</v>
      </c>
      <c r="G1002" t="s">
        <v>601</v>
      </c>
      <c r="H1002" t="s">
        <v>593</v>
      </c>
      <c r="I1002" t="s">
        <v>64</v>
      </c>
      <c r="J1002" t="s">
        <v>4079</v>
      </c>
      <c r="K1002" t="s">
        <v>4080</v>
      </c>
      <c r="L1002" s="6">
        <v>45659</v>
      </c>
      <c r="M1002" s="6">
        <v>45838</v>
      </c>
      <c r="N1002" t="s">
        <v>4081</v>
      </c>
      <c r="O1002" s="22">
        <v>15320.76</v>
      </c>
      <c r="P1002" s="22">
        <v>14000</v>
      </c>
      <c r="Q1002" s="22">
        <f t="shared" si="5"/>
        <v>91924.56</v>
      </c>
      <c r="R1002" s="22">
        <f t="shared" si="5"/>
        <v>84000</v>
      </c>
      <c r="S1002"/>
      <c r="T1002" t="s">
        <v>3881</v>
      </c>
      <c r="U1002" s="57" t="s">
        <v>4021</v>
      </c>
      <c r="V1002" s="6">
        <v>45838</v>
      </c>
      <c r="W1002" t="s">
        <v>4258</v>
      </c>
    </row>
    <row r="1003" spans="1:23" x14ac:dyDescent="0.25">
      <c r="A1003">
        <v>2025</v>
      </c>
      <c r="B1003" s="6">
        <v>45748</v>
      </c>
      <c r="C1003" s="6">
        <v>45838</v>
      </c>
      <c r="D1003" t="s">
        <v>62</v>
      </c>
      <c r="E1003" t="s">
        <v>4014</v>
      </c>
      <c r="F1003" t="s">
        <v>1142</v>
      </c>
      <c r="G1003" t="s">
        <v>602</v>
      </c>
      <c r="H1003" t="s">
        <v>4082</v>
      </c>
      <c r="I1003" t="s">
        <v>63</v>
      </c>
      <c r="J1003" t="s">
        <v>4083</v>
      </c>
      <c r="K1003" t="s">
        <v>4084</v>
      </c>
      <c r="L1003" s="6">
        <v>45659</v>
      </c>
      <c r="M1003" s="6">
        <v>45838</v>
      </c>
      <c r="N1003" t="s">
        <v>4085</v>
      </c>
      <c r="O1003" s="22">
        <v>9301.89</v>
      </c>
      <c r="P1003" s="22">
        <v>8500</v>
      </c>
      <c r="Q1003" s="22">
        <f t="shared" si="5"/>
        <v>55811.34</v>
      </c>
      <c r="R1003" s="22">
        <f t="shared" si="5"/>
        <v>51000</v>
      </c>
      <c r="S1003"/>
      <c r="T1003" t="s">
        <v>3881</v>
      </c>
      <c r="U1003" s="57" t="s">
        <v>4021</v>
      </c>
      <c r="V1003" s="6">
        <v>45838</v>
      </c>
      <c r="W1003" t="s">
        <v>4258</v>
      </c>
    </row>
    <row r="1004" spans="1:23" x14ac:dyDescent="0.25">
      <c r="A1004">
        <v>2025</v>
      </c>
      <c r="B1004" s="6">
        <v>45748</v>
      </c>
      <c r="C1004" s="6">
        <v>45838</v>
      </c>
      <c r="D1004" t="s">
        <v>62</v>
      </c>
      <c r="E1004" t="s">
        <v>4014</v>
      </c>
      <c r="F1004" t="s">
        <v>4086</v>
      </c>
      <c r="G1004" t="s">
        <v>1047</v>
      </c>
      <c r="H1004" t="s">
        <v>561</v>
      </c>
      <c r="I1004" t="s">
        <v>63</v>
      </c>
      <c r="J1004" t="s">
        <v>4087</v>
      </c>
      <c r="K1004" t="s">
        <v>4088</v>
      </c>
      <c r="L1004" s="6">
        <v>45659</v>
      </c>
      <c r="M1004" s="6">
        <v>45838</v>
      </c>
      <c r="N1004" t="s">
        <v>4085</v>
      </c>
      <c r="O1004" s="22">
        <v>9301.89</v>
      </c>
      <c r="P1004" s="22">
        <v>8500</v>
      </c>
      <c r="Q1004" s="22">
        <f t="shared" si="5"/>
        <v>55811.34</v>
      </c>
      <c r="R1004" s="22">
        <f t="shared" si="5"/>
        <v>51000</v>
      </c>
      <c r="S1004"/>
      <c r="T1004" t="s">
        <v>3881</v>
      </c>
      <c r="U1004" s="57" t="s">
        <v>4021</v>
      </c>
      <c r="V1004" s="6">
        <v>45838</v>
      </c>
      <c r="W1004" t="s">
        <v>4258</v>
      </c>
    </row>
    <row r="1005" spans="1:23" x14ac:dyDescent="0.25">
      <c r="A1005">
        <v>2025</v>
      </c>
      <c r="B1005" s="6">
        <v>45748</v>
      </c>
      <c r="C1005" s="6">
        <v>45838</v>
      </c>
      <c r="D1005" t="s">
        <v>62</v>
      </c>
      <c r="E1005" t="s">
        <v>4014</v>
      </c>
      <c r="F1005" t="s">
        <v>4089</v>
      </c>
      <c r="G1005" t="s">
        <v>566</v>
      </c>
      <c r="H1005" t="s">
        <v>1204</v>
      </c>
      <c r="I1005" t="s">
        <v>63</v>
      </c>
      <c r="J1005" t="s">
        <v>4090</v>
      </c>
      <c r="K1005" t="s">
        <v>4091</v>
      </c>
      <c r="L1005" s="6">
        <v>45659</v>
      </c>
      <c r="M1005" s="6">
        <v>45838</v>
      </c>
      <c r="N1005" t="s">
        <v>4092</v>
      </c>
      <c r="O1005" s="22">
        <v>12584.91</v>
      </c>
      <c r="P1005" s="22">
        <v>11500</v>
      </c>
      <c r="Q1005" s="22">
        <f t="shared" si="5"/>
        <v>75509.459999999992</v>
      </c>
      <c r="R1005" s="22">
        <f t="shared" si="5"/>
        <v>69000</v>
      </c>
      <c r="S1005"/>
      <c r="T1005" t="s">
        <v>3881</v>
      </c>
      <c r="U1005" s="57" t="s">
        <v>4021</v>
      </c>
      <c r="V1005" s="6">
        <v>45838</v>
      </c>
      <c r="W1005" t="s">
        <v>4258</v>
      </c>
    </row>
    <row r="1006" spans="1:23" x14ac:dyDescent="0.25">
      <c r="A1006">
        <v>2025</v>
      </c>
      <c r="B1006" s="6">
        <v>45748</v>
      </c>
      <c r="C1006" s="6">
        <v>45838</v>
      </c>
      <c r="D1006" t="s">
        <v>62</v>
      </c>
      <c r="E1006" t="s">
        <v>4014</v>
      </c>
      <c r="F1006" t="s">
        <v>4093</v>
      </c>
      <c r="G1006" t="s">
        <v>4094</v>
      </c>
      <c r="H1006" t="s">
        <v>4095</v>
      </c>
      <c r="I1006" t="s">
        <v>64</v>
      </c>
      <c r="J1006"/>
      <c r="K1006" s="58"/>
      <c r="L1006" s="6">
        <v>45779</v>
      </c>
      <c r="M1006" s="6">
        <v>45838</v>
      </c>
      <c r="N1006" t="s">
        <v>4096</v>
      </c>
      <c r="O1006" s="22">
        <v>16962.259999999998</v>
      </c>
      <c r="P1006" s="22">
        <v>15500</v>
      </c>
      <c r="Q1006" s="22">
        <f t="shared" si="5"/>
        <v>101773.56</v>
      </c>
      <c r="R1006" s="22">
        <f>+P1006*2</f>
        <v>31000</v>
      </c>
      <c r="S1006"/>
      <c r="T1006" t="s">
        <v>3881</v>
      </c>
      <c r="U1006" s="57" t="s">
        <v>4021</v>
      </c>
      <c r="V1006" s="6">
        <v>45838</v>
      </c>
      <c r="W1006" t="s">
        <v>4259</v>
      </c>
    </row>
    <row r="1007" spans="1:23" x14ac:dyDescent="0.25">
      <c r="A1007">
        <v>2025</v>
      </c>
      <c r="B1007" s="6">
        <v>45748</v>
      </c>
      <c r="C1007" s="6">
        <v>45838</v>
      </c>
      <c r="D1007" t="s">
        <v>62</v>
      </c>
      <c r="E1007" t="s">
        <v>4014</v>
      </c>
      <c r="F1007" t="s">
        <v>4097</v>
      </c>
      <c r="G1007" t="s">
        <v>4098</v>
      </c>
      <c r="H1007" t="s">
        <v>1208</v>
      </c>
      <c r="I1007" t="s">
        <v>64</v>
      </c>
      <c r="J1007" t="s">
        <v>4099</v>
      </c>
      <c r="K1007" t="s">
        <v>4100</v>
      </c>
      <c r="L1007" s="6">
        <v>45659</v>
      </c>
      <c r="M1007" s="6">
        <v>45838</v>
      </c>
      <c r="N1007" t="s">
        <v>4101</v>
      </c>
      <c r="O1007" s="22">
        <v>17185.189999999999</v>
      </c>
      <c r="P1007" s="22">
        <v>17000</v>
      </c>
      <c r="Q1007" s="22">
        <f t="shared" si="5"/>
        <v>103111.13999999998</v>
      </c>
      <c r="R1007" s="22">
        <f>+P1007*3.5</f>
        <v>59500</v>
      </c>
      <c r="S1007"/>
      <c r="T1007" t="s">
        <v>3881</v>
      </c>
      <c r="U1007" s="57" t="s">
        <v>4021</v>
      </c>
      <c r="V1007" s="6">
        <v>45838</v>
      </c>
      <c r="W1007" t="s">
        <v>4258</v>
      </c>
    </row>
    <row r="1008" spans="1:23" x14ac:dyDescent="0.25">
      <c r="A1008">
        <v>2025</v>
      </c>
      <c r="B1008" s="6">
        <v>45748</v>
      </c>
      <c r="C1008" s="6">
        <v>45838</v>
      </c>
      <c r="D1008" t="s">
        <v>62</v>
      </c>
      <c r="E1008" t="s">
        <v>4014</v>
      </c>
      <c r="F1008" t="s">
        <v>4102</v>
      </c>
      <c r="G1008" t="s">
        <v>1186</v>
      </c>
      <c r="H1008" t="s">
        <v>591</v>
      </c>
      <c r="I1008" t="s">
        <v>64</v>
      </c>
      <c r="J1008"/>
      <c r="K1008" s="58"/>
      <c r="L1008" s="6">
        <v>45779</v>
      </c>
      <c r="M1008" s="6">
        <v>45838</v>
      </c>
      <c r="N1008" t="s">
        <v>4101</v>
      </c>
      <c r="O1008" s="22">
        <v>17185.189999999999</v>
      </c>
      <c r="P1008" s="22">
        <v>17000</v>
      </c>
      <c r="Q1008" s="22">
        <f t="shared" si="5"/>
        <v>103111.13999999998</v>
      </c>
      <c r="R1008" s="22">
        <f>+P1008*2</f>
        <v>34000</v>
      </c>
      <c r="S1008"/>
      <c r="T1008" t="s">
        <v>3881</v>
      </c>
      <c r="U1008" s="57" t="s">
        <v>4021</v>
      </c>
      <c r="V1008" s="6">
        <v>45838</v>
      </c>
      <c r="W1008" t="s">
        <v>4259</v>
      </c>
    </row>
    <row r="1009" spans="1:23" x14ac:dyDescent="0.25">
      <c r="A1009">
        <v>2025</v>
      </c>
      <c r="B1009" s="6">
        <v>45748</v>
      </c>
      <c r="C1009" s="6">
        <v>45838</v>
      </c>
      <c r="D1009" t="s">
        <v>62</v>
      </c>
      <c r="E1009" t="s">
        <v>4014</v>
      </c>
      <c r="F1009" t="s">
        <v>1151</v>
      </c>
      <c r="G1009" t="s">
        <v>1138</v>
      </c>
      <c r="H1009" t="s">
        <v>1173</v>
      </c>
      <c r="I1009" t="s">
        <v>64</v>
      </c>
      <c r="J1009" t="s">
        <v>4103</v>
      </c>
      <c r="K1009" t="s">
        <v>4104</v>
      </c>
      <c r="L1009" s="6">
        <v>45659</v>
      </c>
      <c r="M1009" s="6">
        <v>45838</v>
      </c>
      <c r="N1009" t="s">
        <v>4105</v>
      </c>
      <c r="O1009" s="22">
        <v>12584.91</v>
      </c>
      <c r="P1009" s="22">
        <v>11500</v>
      </c>
      <c r="Q1009" s="22">
        <f t="shared" si="5"/>
        <v>75509.459999999992</v>
      </c>
      <c r="R1009" s="22">
        <f t="shared" si="5"/>
        <v>69000</v>
      </c>
      <c r="S1009"/>
      <c r="T1009" t="s">
        <v>3881</v>
      </c>
      <c r="U1009" s="57" t="s">
        <v>4021</v>
      </c>
      <c r="V1009" s="6">
        <v>45838</v>
      </c>
      <c r="W1009" t="s">
        <v>4258</v>
      </c>
    </row>
    <row r="1010" spans="1:23" x14ac:dyDescent="0.25">
      <c r="A1010">
        <v>2025</v>
      </c>
      <c r="B1010" s="6">
        <v>45748</v>
      </c>
      <c r="C1010" s="6">
        <v>45838</v>
      </c>
      <c r="D1010" t="s">
        <v>62</v>
      </c>
      <c r="E1010" t="s">
        <v>4106</v>
      </c>
      <c r="F1010" t="s">
        <v>4107</v>
      </c>
      <c r="G1010" t="s">
        <v>559</v>
      </c>
      <c r="H1010" t="s">
        <v>598</v>
      </c>
      <c r="I1010" t="s">
        <v>63</v>
      </c>
      <c r="J1010" t="s">
        <v>4108</v>
      </c>
      <c r="K1010" t="s">
        <v>4109</v>
      </c>
      <c r="L1010" s="6">
        <v>45659</v>
      </c>
      <c r="M1010" s="6">
        <v>45838</v>
      </c>
      <c r="N1010" t="s">
        <v>4110</v>
      </c>
      <c r="O1010" s="22">
        <v>15320.76</v>
      </c>
      <c r="P1010" s="22">
        <v>14000</v>
      </c>
      <c r="Q1010" s="22">
        <f t="shared" si="5"/>
        <v>91924.56</v>
      </c>
      <c r="R1010" s="22">
        <f t="shared" si="5"/>
        <v>84000</v>
      </c>
      <c r="S1010"/>
      <c r="T1010" t="s">
        <v>3881</v>
      </c>
      <c r="U1010" s="57" t="s">
        <v>4021</v>
      </c>
      <c r="V1010" s="6">
        <v>45838</v>
      </c>
      <c r="W1010" t="s">
        <v>4258</v>
      </c>
    </row>
    <row r="1011" spans="1:23" x14ac:dyDescent="0.25">
      <c r="A1011">
        <v>2025</v>
      </c>
      <c r="B1011" s="6">
        <v>45748</v>
      </c>
      <c r="C1011" s="6">
        <v>45838</v>
      </c>
      <c r="D1011" t="s">
        <v>62</v>
      </c>
      <c r="E1011" t="s">
        <v>4111</v>
      </c>
      <c r="F1011" t="s">
        <v>4112</v>
      </c>
      <c r="G1011" t="s">
        <v>4113</v>
      </c>
      <c r="H1011" t="s">
        <v>202</v>
      </c>
      <c r="I1011" t="s">
        <v>63</v>
      </c>
      <c r="J1011" t="s">
        <v>4114</v>
      </c>
      <c r="L1011" s="6">
        <v>45749</v>
      </c>
      <c r="M1011" s="6">
        <v>45930</v>
      </c>
      <c r="N1011" t="s">
        <v>4115</v>
      </c>
      <c r="O1011" s="22">
        <v>12037.74</v>
      </c>
      <c r="P1011" s="22">
        <v>11000</v>
      </c>
      <c r="Q1011" s="22">
        <v>12037.74</v>
      </c>
      <c r="R1011" s="22">
        <v>11000</v>
      </c>
      <c r="S1011"/>
      <c r="T1011" t="s">
        <v>3881</v>
      </c>
      <c r="U1011" t="s">
        <v>4116</v>
      </c>
      <c r="V1011" s="6">
        <v>45838</v>
      </c>
      <c r="W1011" t="s">
        <v>4259</v>
      </c>
    </row>
    <row r="1012" spans="1:23" x14ac:dyDescent="0.25">
      <c r="A1012">
        <v>2025</v>
      </c>
      <c r="B1012" s="6">
        <v>45748</v>
      </c>
      <c r="C1012" s="6">
        <v>45838</v>
      </c>
      <c r="D1012" t="s">
        <v>62</v>
      </c>
      <c r="E1012" t="s">
        <v>4111</v>
      </c>
      <c r="F1012" t="s">
        <v>4117</v>
      </c>
      <c r="G1012" t="s">
        <v>4118</v>
      </c>
      <c r="H1012" t="s">
        <v>641</v>
      </c>
      <c r="I1012" t="s">
        <v>63</v>
      </c>
      <c r="J1012" t="s">
        <v>4119</v>
      </c>
      <c r="L1012" s="6">
        <v>45749</v>
      </c>
      <c r="M1012" s="6">
        <v>45930</v>
      </c>
      <c r="N1012" t="s">
        <v>4120</v>
      </c>
      <c r="O1012" s="22">
        <v>12037.74</v>
      </c>
      <c r="P1012" s="22">
        <v>11000</v>
      </c>
      <c r="Q1012" s="22">
        <v>12037.74</v>
      </c>
      <c r="R1012" s="22">
        <v>11000</v>
      </c>
      <c r="S1012"/>
      <c r="T1012" t="s">
        <v>3881</v>
      </c>
      <c r="U1012" t="s">
        <v>4116</v>
      </c>
      <c r="V1012" s="6">
        <v>45838</v>
      </c>
      <c r="W1012" t="s">
        <v>4259</v>
      </c>
    </row>
    <row r="1013" spans="1:23" x14ac:dyDescent="0.25">
      <c r="A1013">
        <v>2025</v>
      </c>
      <c r="B1013" s="6">
        <v>45748</v>
      </c>
      <c r="C1013" s="6">
        <v>45838</v>
      </c>
      <c r="D1013" t="s">
        <v>62</v>
      </c>
      <c r="E1013" t="s">
        <v>4111</v>
      </c>
      <c r="F1013" t="s">
        <v>4121</v>
      </c>
      <c r="G1013" t="s">
        <v>4122</v>
      </c>
      <c r="H1013" t="s">
        <v>355</v>
      </c>
      <c r="I1013" t="s">
        <v>63</v>
      </c>
      <c r="J1013" t="s">
        <v>4123</v>
      </c>
      <c r="L1013" s="6">
        <v>45754</v>
      </c>
      <c r="M1013" s="6">
        <v>45930</v>
      </c>
      <c r="N1013" t="s">
        <v>4124</v>
      </c>
      <c r="O1013" s="22">
        <v>12037.74</v>
      </c>
      <c r="P1013" s="22">
        <v>11000</v>
      </c>
      <c r="Q1013" s="22">
        <v>12037.74</v>
      </c>
      <c r="R1013" s="22">
        <v>11000</v>
      </c>
      <c r="S1013"/>
      <c r="T1013" t="s">
        <v>3881</v>
      </c>
      <c r="U1013" t="s">
        <v>4116</v>
      </c>
      <c r="V1013" s="6">
        <v>45838</v>
      </c>
      <c r="W1013" t="s">
        <v>4259</v>
      </c>
    </row>
    <row r="1014" spans="1:23" x14ac:dyDescent="0.25">
      <c r="A1014">
        <v>2025</v>
      </c>
      <c r="B1014" s="6">
        <v>45748</v>
      </c>
      <c r="C1014" s="6">
        <v>45838</v>
      </c>
      <c r="D1014" t="s">
        <v>62</v>
      </c>
      <c r="E1014" t="s">
        <v>4111</v>
      </c>
      <c r="F1014" t="s">
        <v>4125</v>
      </c>
      <c r="G1014" t="s">
        <v>4126</v>
      </c>
      <c r="H1014" t="s">
        <v>4008</v>
      </c>
      <c r="I1014" t="s">
        <v>64</v>
      </c>
      <c r="J1014" t="s">
        <v>4127</v>
      </c>
      <c r="L1014" s="6">
        <v>45752</v>
      </c>
      <c r="M1014" s="6">
        <v>45930</v>
      </c>
      <c r="N1014" t="s">
        <v>4128</v>
      </c>
      <c r="O1014" s="22">
        <v>12037.74</v>
      </c>
      <c r="P1014" s="22">
        <v>11000</v>
      </c>
      <c r="Q1014" s="22">
        <v>12037.74</v>
      </c>
      <c r="R1014" s="22">
        <v>11000</v>
      </c>
      <c r="S1014"/>
      <c r="T1014" t="s">
        <v>3881</v>
      </c>
      <c r="U1014" t="s">
        <v>4116</v>
      </c>
      <c r="V1014" s="6">
        <v>45838</v>
      </c>
      <c r="W1014" t="s">
        <v>4259</v>
      </c>
    </row>
    <row r="1015" spans="1:23" x14ac:dyDescent="0.25">
      <c r="A1015">
        <v>2025</v>
      </c>
      <c r="B1015" s="6">
        <v>45748</v>
      </c>
      <c r="C1015" s="6">
        <v>45838</v>
      </c>
      <c r="D1015" t="s">
        <v>62</v>
      </c>
      <c r="E1015" t="s">
        <v>4111</v>
      </c>
      <c r="F1015" t="s">
        <v>4129</v>
      </c>
      <c r="G1015" t="s">
        <v>4130</v>
      </c>
      <c r="H1015" t="s">
        <v>661</v>
      </c>
      <c r="I1015" t="s">
        <v>64</v>
      </c>
      <c r="J1015" t="s">
        <v>4131</v>
      </c>
      <c r="L1015" s="6">
        <v>45755</v>
      </c>
      <c r="M1015" s="6">
        <v>45930</v>
      </c>
      <c r="N1015" t="s">
        <v>4132</v>
      </c>
      <c r="O1015" s="22">
        <v>12037.74</v>
      </c>
      <c r="P1015" s="22">
        <v>11000</v>
      </c>
      <c r="Q1015" s="22">
        <v>12037.74</v>
      </c>
      <c r="R1015" s="22">
        <v>11000</v>
      </c>
      <c r="S1015"/>
      <c r="T1015" t="s">
        <v>3881</v>
      </c>
      <c r="U1015" t="s">
        <v>4116</v>
      </c>
      <c r="V1015" s="6">
        <v>45838</v>
      </c>
      <c r="W1015" t="s">
        <v>4259</v>
      </c>
    </row>
    <row r="1016" spans="1:23" x14ac:dyDescent="0.25">
      <c r="A1016">
        <v>2025</v>
      </c>
      <c r="B1016" s="6">
        <v>45748</v>
      </c>
      <c r="C1016" s="6">
        <v>45838</v>
      </c>
      <c r="D1016" t="s">
        <v>62</v>
      </c>
      <c r="E1016" t="s">
        <v>4111</v>
      </c>
      <c r="F1016" t="s">
        <v>4133</v>
      </c>
      <c r="G1016" t="s">
        <v>4134</v>
      </c>
      <c r="H1016" t="s">
        <v>738</v>
      </c>
      <c r="I1016" t="s">
        <v>64</v>
      </c>
      <c r="J1016" t="s">
        <v>4135</v>
      </c>
      <c r="L1016" s="6">
        <v>45754</v>
      </c>
      <c r="M1016" s="6">
        <v>45930</v>
      </c>
      <c r="N1016" t="s">
        <v>4136</v>
      </c>
      <c r="O1016" s="22">
        <v>12037.74</v>
      </c>
      <c r="P1016" s="22">
        <v>11000</v>
      </c>
      <c r="Q1016" s="22">
        <v>12037.74</v>
      </c>
      <c r="R1016" s="22">
        <v>11000</v>
      </c>
      <c r="S1016"/>
      <c r="T1016" t="s">
        <v>3881</v>
      </c>
      <c r="U1016" t="s">
        <v>4116</v>
      </c>
      <c r="V1016" s="6">
        <v>45838</v>
      </c>
      <c r="W1016" t="s">
        <v>4259</v>
      </c>
    </row>
    <row r="1017" spans="1:23" x14ac:dyDescent="0.25">
      <c r="A1017">
        <v>2025</v>
      </c>
      <c r="B1017" s="6">
        <v>45748</v>
      </c>
      <c r="C1017" s="6">
        <v>45838</v>
      </c>
      <c r="D1017" t="s">
        <v>62</v>
      </c>
      <c r="E1017" t="s">
        <v>4111</v>
      </c>
      <c r="F1017" t="s">
        <v>4137</v>
      </c>
      <c r="G1017" t="s">
        <v>1209</v>
      </c>
      <c r="H1017" t="s">
        <v>661</v>
      </c>
      <c r="I1017" t="s">
        <v>64</v>
      </c>
      <c r="J1017" t="s">
        <v>4138</v>
      </c>
      <c r="L1017" s="6">
        <v>45751</v>
      </c>
      <c r="M1017" s="6">
        <v>45930</v>
      </c>
      <c r="N1017" t="s">
        <v>4139</v>
      </c>
      <c r="O1017" s="22">
        <v>11119.83</v>
      </c>
      <c r="P1017" s="22">
        <v>11000</v>
      </c>
      <c r="Q1017" s="22">
        <v>11119.83</v>
      </c>
      <c r="R1017" s="22">
        <v>11000</v>
      </c>
      <c r="S1017"/>
      <c r="T1017" t="s">
        <v>3881</v>
      </c>
      <c r="U1017" t="s">
        <v>4116</v>
      </c>
      <c r="V1017" s="6">
        <v>45838</v>
      </c>
      <c r="W1017" t="s">
        <v>4259</v>
      </c>
    </row>
    <row r="1018" spans="1:23" x14ac:dyDescent="0.25">
      <c r="A1018">
        <v>2025</v>
      </c>
      <c r="B1018" s="6">
        <v>45748</v>
      </c>
      <c r="C1018" s="6">
        <v>45838</v>
      </c>
      <c r="D1018" t="s">
        <v>62</v>
      </c>
      <c r="E1018" t="s">
        <v>4111</v>
      </c>
      <c r="F1018" t="s">
        <v>1210</v>
      </c>
      <c r="G1018" t="s">
        <v>4140</v>
      </c>
      <c r="H1018" t="s">
        <v>792</v>
      </c>
      <c r="I1018" t="s">
        <v>63</v>
      </c>
      <c r="J1018" t="s">
        <v>4141</v>
      </c>
      <c r="L1018" s="6">
        <v>45749</v>
      </c>
      <c r="M1018" s="6">
        <v>45930</v>
      </c>
      <c r="N1018" t="s">
        <v>4142</v>
      </c>
      <c r="O1018" s="22">
        <v>17509.43</v>
      </c>
      <c r="P1018" s="22">
        <v>16000</v>
      </c>
      <c r="Q1018" s="22">
        <v>17509.43</v>
      </c>
      <c r="R1018" s="22">
        <v>16000</v>
      </c>
      <c r="S1018"/>
      <c r="T1018" t="s">
        <v>3881</v>
      </c>
      <c r="U1018" t="s">
        <v>4116</v>
      </c>
      <c r="V1018" s="6">
        <v>45838</v>
      </c>
      <c r="W1018" t="s">
        <v>4259</v>
      </c>
    </row>
    <row r="1019" spans="1:23" x14ac:dyDescent="0.25">
      <c r="A1019">
        <v>2025</v>
      </c>
      <c r="B1019" s="6">
        <v>45748</v>
      </c>
      <c r="C1019" s="6">
        <v>45838</v>
      </c>
      <c r="D1019" t="s">
        <v>62</v>
      </c>
      <c r="E1019" t="s">
        <v>4111</v>
      </c>
      <c r="F1019" t="s">
        <v>4143</v>
      </c>
      <c r="G1019" t="s">
        <v>4144</v>
      </c>
      <c r="H1019" t="s">
        <v>4145</v>
      </c>
      <c r="I1019" t="s">
        <v>64</v>
      </c>
      <c r="J1019" t="s">
        <v>4146</v>
      </c>
      <c r="L1019" s="6">
        <v>45749</v>
      </c>
      <c r="M1019" s="6">
        <v>45930</v>
      </c>
      <c r="N1019" t="s">
        <v>4147</v>
      </c>
      <c r="O1019" s="22">
        <v>11119.83</v>
      </c>
      <c r="P1019" s="22">
        <v>11000</v>
      </c>
      <c r="Q1019" s="22">
        <v>11119.83</v>
      </c>
      <c r="R1019" s="22">
        <v>11000</v>
      </c>
      <c r="S1019"/>
      <c r="T1019" t="s">
        <v>3881</v>
      </c>
      <c r="U1019" t="s">
        <v>4116</v>
      </c>
      <c r="V1019" s="6">
        <v>45838</v>
      </c>
      <c r="W1019" t="s">
        <v>4259</v>
      </c>
    </row>
    <row r="1020" spans="1:23" x14ac:dyDescent="0.25">
      <c r="A1020">
        <v>2025</v>
      </c>
      <c r="B1020" s="6">
        <v>45748</v>
      </c>
      <c r="C1020" s="6">
        <v>45838</v>
      </c>
      <c r="D1020" t="s">
        <v>62</v>
      </c>
      <c r="E1020" t="s">
        <v>4111</v>
      </c>
      <c r="F1020" t="s">
        <v>4148</v>
      </c>
      <c r="G1020" t="s">
        <v>4149</v>
      </c>
      <c r="H1020" t="s">
        <v>1211</v>
      </c>
      <c r="I1020" t="s">
        <v>64</v>
      </c>
      <c r="J1020" t="s">
        <v>4150</v>
      </c>
      <c r="L1020" s="6">
        <v>45749</v>
      </c>
      <c r="M1020" s="6">
        <v>45930</v>
      </c>
      <c r="N1020" t="s">
        <v>4120</v>
      </c>
      <c r="O1020" s="22">
        <v>12037.74</v>
      </c>
      <c r="P1020" s="22">
        <v>11000</v>
      </c>
      <c r="Q1020" s="22">
        <v>12037.74</v>
      </c>
      <c r="R1020" s="22">
        <v>11000</v>
      </c>
      <c r="S1020"/>
      <c r="T1020" t="s">
        <v>3881</v>
      </c>
      <c r="U1020" t="s">
        <v>4116</v>
      </c>
      <c r="V1020" s="6">
        <v>45838</v>
      </c>
      <c r="W1020" t="s">
        <v>4259</v>
      </c>
    </row>
    <row r="1021" spans="1:23" x14ac:dyDescent="0.25">
      <c r="A1021">
        <v>2025</v>
      </c>
      <c r="B1021" s="6">
        <v>45748</v>
      </c>
      <c r="C1021" s="6">
        <v>45838</v>
      </c>
      <c r="D1021" t="s">
        <v>62</v>
      </c>
      <c r="E1021" t="s">
        <v>4111</v>
      </c>
      <c r="F1021" t="s">
        <v>4151</v>
      </c>
      <c r="G1021" t="s">
        <v>4152</v>
      </c>
      <c r="H1021" t="s">
        <v>4008</v>
      </c>
      <c r="I1021" t="s">
        <v>64</v>
      </c>
      <c r="J1021" t="s">
        <v>4153</v>
      </c>
      <c r="L1021" s="6">
        <v>45810</v>
      </c>
      <c r="M1021" s="6">
        <v>45930</v>
      </c>
      <c r="N1021" t="s">
        <v>4154</v>
      </c>
      <c r="O1021" s="22">
        <v>12037.74</v>
      </c>
      <c r="P1021" s="22">
        <v>11000</v>
      </c>
      <c r="Q1021" s="22">
        <v>12037.74</v>
      </c>
      <c r="R1021" s="22">
        <v>11000</v>
      </c>
      <c r="S1021"/>
      <c r="T1021" t="s">
        <v>3881</v>
      </c>
      <c r="U1021" t="s">
        <v>4116</v>
      </c>
      <c r="V1021" s="6">
        <v>45838</v>
      </c>
      <c r="W1021" t="s">
        <v>4259</v>
      </c>
    </row>
    <row r="1022" spans="1:23" x14ac:dyDescent="0.25">
      <c r="A1022">
        <v>2025</v>
      </c>
      <c r="B1022" s="6">
        <v>45748</v>
      </c>
      <c r="C1022" s="6">
        <v>45838</v>
      </c>
      <c r="D1022" t="s">
        <v>62</v>
      </c>
      <c r="E1022" t="s">
        <v>4111</v>
      </c>
      <c r="F1022" t="s">
        <v>4155</v>
      </c>
      <c r="G1022" t="s">
        <v>1212</v>
      </c>
      <c r="H1022" t="s">
        <v>4156</v>
      </c>
      <c r="I1022" t="s">
        <v>63</v>
      </c>
      <c r="J1022" t="s">
        <v>4157</v>
      </c>
      <c r="L1022" s="6">
        <v>45749</v>
      </c>
      <c r="M1022" s="6">
        <v>45930</v>
      </c>
      <c r="N1022" t="s">
        <v>4158</v>
      </c>
      <c r="O1022" s="22">
        <v>21886.79</v>
      </c>
      <c r="P1022" s="22">
        <v>20000</v>
      </c>
      <c r="Q1022" s="22">
        <v>21886.79</v>
      </c>
      <c r="R1022" s="22">
        <v>20000</v>
      </c>
      <c r="S1022"/>
      <c r="T1022" t="s">
        <v>3881</v>
      </c>
      <c r="U1022" t="s">
        <v>4116</v>
      </c>
      <c r="V1022" s="6">
        <v>45838</v>
      </c>
      <c r="W1022" t="s">
        <v>4259</v>
      </c>
    </row>
    <row r="1023" spans="1:23" x14ac:dyDescent="0.25">
      <c r="A1023">
        <v>2025</v>
      </c>
      <c r="B1023" s="6">
        <v>45748</v>
      </c>
      <c r="C1023" s="6">
        <v>45838</v>
      </c>
      <c r="D1023" t="s">
        <v>62</v>
      </c>
      <c r="E1023" t="s">
        <v>4111</v>
      </c>
      <c r="F1023" t="s">
        <v>4159</v>
      </c>
      <c r="G1023" t="s">
        <v>305</v>
      </c>
      <c r="H1023" t="s">
        <v>4160</v>
      </c>
      <c r="I1023" t="s">
        <v>63</v>
      </c>
      <c r="J1023" t="s">
        <v>4161</v>
      </c>
      <c r="L1023" s="6">
        <v>45749</v>
      </c>
      <c r="M1023" s="6">
        <v>45930</v>
      </c>
      <c r="N1023" t="s">
        <v>4120</v>
      </c>
      <c r="O1023" s="22">
        <v>11119.83</v>
      </c>
      <c r="P1023" s="22">
        <v>11000</v>
      </c>
      <c r="Q1023" s="22">
        <v>11119.83</v>
      </c>
      <c r="R1023" s="22">
        <v>11000</v>
      </c>
      <c r="S1023"/>
      <c r="T1023" t="s">
        <v>3881</v>
      </c>
      <c r="U1023" t="s">
        <v>4116</v>
      </c>
      <c r="V1023" s="6">
        <v>45838</v>
      </c>
      <c r="W1023" t="s">
        <v>4259</v>
      </c>
    </row>
    <row r="1024" spans="1:23" x14ac:dyDescent="0.25">
      <c r="A1024">
        <v>2025</v>
      </c>
      <c r="B1024" s="6">
        <v>45748</v>
      </c>
      <c r="C1024" s="6">
        <v>45838</v>
      </c>
      <c r="D1024" t="s">
        <v>62</v>
      </c>
      <c r="E1024" t="s">
        <v>4111</v>
      </c>
      <c r="F1024" t="s">
        <v>4162</v>
      </c>
      <c r="G1024" t="s">
        <v>4163</v>
      </c>
      <c r="H1024" t="s">
        <v>1213</v>
      </c>
      <c r="I1024" t="s">
        <v>64</v>
      </c>
      <c r="J1024" t="s">
        <v>4164</v>
      </c>
      <c r="L1024" s="6">
        <v>45751</v>
      </c>
      <c r="M1024" s="6">
        <v>45930</v>
      </c>
      <c r="N1024" t="s">
        <v>4115</v>
      </c>
      <c r="O1024" s="22">
        <v>12037.74</v>
      </c>
      <c r="P1024" s="22">
        <v>11000</v>
      </c>
      <c r="Q1024" s="22">
        <v>12037.74</v>
      </c>
      <c r="R1024" s="22">
        <v>11000</v>
      </c>
      <c r="S1024"/>
      <c r="T1024" t="s">
        <v>3881</v>
      </c>
      <c r="U1024" t="s">
        <v>4116</v>
      </c>
      <c r="V1024" s="6">
        <v>45838</v>
      </c>
      <c r="W1024" t="s">
        <v>4259</v>
      </c>
    </row>
    <row r="1025" spans="1:23" x14ac:dyDescent="0.25">
      <c r="A1025">
        <v>2025</v>
      </c>
      <c r="B1025" s="6">
        <v>45748</v>
      </c>
      <c r="C1025" s="6">
        <v>45838</v>
      </c>
      <c r="D1025" t="s">
        <v>62</v>
      </c>
      <c r="E1025" t="s">
        <v>4111</v>
      </c>
      <c r="F1025" t="s">
        <v>4165</v>
      </c>
      <c r="G1025" t="s">
        <v>4166</v>
      </c>
      <c r="H1025" t="s">
        <v>1211</v>
      </c>
      <c r="I1025" t="s">
        <v>64</v>
      </c>
      <c r="J1025" t="s">
        <v>4167</v>
      </c>
      <c r="L1025" s="6">
        <v>45749</v>
      </c>
      <c r="M1025" s="6">
        <v>45930</v>
      </c>
      <c r="N1025" t="s">
        <v>4168</v>
      </c>
      <c r="O1025" s="22">
        <v>12037.74</v>
      </c>
      <c r="P1025" s="22">
        <v>11000</v>
      </c>
      <c r="Q1025" s="22">
        <v>12037.74</v>
      </c>
      <c r="R1025" s="22">
        <v>11000</v>
      </c>
      <c r="S1025"/>
      <c r="T1025" t="s">
        <v>3881</v>
      </c>
      <c r="U1025" t="s">
        <v>4116</v>
      </c>
      <c r="V1025" s="6">
        <v>45838</v>
      </c>
      <c r="W1025" t="s">
        <v>4259</v>
      </c>
    </row>
    <row r="1026" spans="1:23" x14ac:dyDescent="0.25">
      <c r="A1026">
        <v>2025</v>
      </c>
      <c r="B1026" s="6">
        <v>45748</v>
      </c>
      <c r="C1026" s="6">
        <v>45838</v>
      </c>
      <c r="D1026" t="s">
        <v>62</v>
      </c>
      <c r="E1026" t="s">
        <v>4111</v>
      </c>
      <c r="F1026" t="s">
        <v>4169</v>
      </c>
      <c r="G1026" t="s">
        <v>792</v>
      </c>
      <c r="H1026" t="s">
        <v>1214</v>
      </c>
      <c r="I1026" t="s">
        <v>63</v>
      </c>
      <c r="J1026" t="s">
        <v>4170</v>
      </c>
      <c r="L1026" s="6">
        <v>45752</v>
      </c>
      <c r="M1026" s="6">
        <v>45930</v>
      </c>
      <c r="N1026" t="s">
        <v>4115</v>
      </c>
      <c r="O1026" s="22">
        <v>12037.74</v>
      </c>
      <c r="P1026" s="22">
        <v>11000</v>
      </c>
      <c r="Q1026" s="22">
        <v>12037.74</v>
      </c>
      <c r="R1026" s="22">
        <v>11000</v>
      </c>
      <c r="S1026"/>
      <c r="T1026" t="s">
        <v>3881</v>
      </c>
      <c r="U1026" t="s">
        <v>4116</v>
      </c>
      <c r="V1026" s="6">
        <v>45838</v>
      </c>
      <c r="W1026" t="s">
        <v>4259</v>
      </c>
    </row>
    <row r="1027" spans="1:23" x14ac:dyDescent="0.25">
      <c r="A1027">
        <v>2025</v>
      </c>
      <c r="B1027" s="6">
        <v>45748</v>
      </c>
      <c r="C1027" s="6">
        <v>45838</v>
      </c>
      <c r="D1027" t="s">
        <v>62</v>
      </c>
      <c r="E1027" t="s">
        <v>4111</v>
      </c>
      <c r="F1027" t="s">
        <v>4171</v>
      </c>
      <c r="G1027" t="s">
        <v>792</v>
      </c>
      <c r="H1027" t="s">
        <v>4172</v>
      </c>
      <c r="I1027" t="s">
        <v>63</v>
      </c>
      <c r="J1027" t="s">
        <v>4173</v>
      </c>
      <c r="L1027" s="6">
        <v>45749</v>
      </c>
      <c r="M1027" s="6">
        <v>45930</v>
      </c>
      <c r="N1027" t="s">
        <v>4115</v>
      </c>
      <c r="O1027" s="22">
        <v>12037.74</v>
      </c>
      <c r="P1027" s="22">
        <v>11000</v>
      </c>
      <c r="Q1027" s="22">
        <v>12037.74</v>
      </c>
      <c r="R1027" s="22">
        <v>11000</v>
      </c>
      <c r="S1027"/>
      <c r="T1027" t="s">
        <v>3881</v>
      </c>
      <c r="U1027" t="s">
        <v>4116</v>
      </c>
      <c r="V1027" s="6">
        <v>45838</v>
      </c>
      <c r="W1027" t="s">
        <v>4259</v>
      </c>
    </row>
    <row r="1028" spans="1:23" x14ac:dyDescent="0.25">
      <c r="A1028">
        <v>2025</v>
      </c>
      <c r="B1028" s="6">
        <v>45748</v>
      </c>
      <c r="C1028" s="6">
        <v>45838</v>
      </c>
      <c r="D1028" t="s">
        <v>62</v>
      </c>
      <c r="E1028" t="s">
        <v>4111</v>
      </c>
      <c r="F1028" t="s">
        <v>434</v>
      </c>
      <c r="G1028" t="s">
        <v>4174</v>
      </c>
      <c r="H1028" t="s">
        <v>1215</v>
      </c>
      <c r="I1028" t="s">
        <v>63</v>
      </c>
      <c r="J1028" t="s">
        <v>4175</v>
      </c>
      <c r="L1028" s="6">
        <v>45750</v>
      </c>
      <c r="M1028" s="6">
        <v>45930</v>
      </c>
      <c r="N1028" t="s">
        <v>4120</v>
      </c>
      <c r="O1028" s="22">
        <v>12037.74</v>
      </c>
      <c r="P1028" s="22">
        <v>11000</v>
      </c>
      <c r="Q1028" s="22">
        <v>12037.74</v>
      </c>
      <c r="R1028" s="22">
        <v>11000</v>
      </c>
      <c r="S1028"/>
      <c r="T1028" t="s">
        <v>3881</v>
      </c>
      <c r="U1028" t="s">
        <v>4116</v>
      </c>
      <c r="V1028" s="6">
        <v>45838</v>
      </c>
      <c r="W1028" t="s">
        <v>4259</v>
      </c>
    </row>
    <row r="1029" spans="1:23" x14ac:dyDescent="0.25">
      <c r="A1029">
        <v>2025</v>
      </c>
      <c r="B1029" s="6">
        <v>45748</v>
      </c>
      <c r="C1029" s="6">
        <v>45838</v>
      </c>
      <c r="D1029" t="s">
        <v>62</v>
      </c>
      <c r="E1029" t="s">
        <v>4111</v>
      </c>
      <c r="F1029" t="s">
        <v>4176</v>
      </c>
      <c r="G1029" t="s">
        <v>4177</v>
      </c>
      <c r="H1029" t="s">
        <v>4178</v>
      </c>
      <c r="I1029" t="s">
        <v>64</v>
      </c>
      <c r="J1029" t="s">
        <v>4179</v>
      </c>
      <c r="L1029" s="6">
        <v>45751</v>
      </c>
      <c r="M1029" s="6">
        <v>45930</v>
      </c>
      <c r="N1029" t="s">
        <v>4180</v>
      </c>
      <c r="O1029" s="22">
        <v>12037.74</v>
      </c>
      <c r="P1029" s="22">
        <v>11000</v>
      </c>
      <c r="Q1029" s="22">
        <v>12037.74</v>
      </c>
      <c r="R1029" s="22">
        <v>11000</v>
      </c>
      <c r="S1029"/>
      <c r="T1029" t="s">
        <v>3881</v>
      </c>
      <c r="U1029" t="s">
        <v>4116</v>
      </c>
      <c r="V1029" s="6">
        <v>45838</v>
      </c>
      <c r="W1029" t="s">
        <v>4259</v>
      </c>
    </row>
    <row r="1030" spans="1:23" x14ac:dyDescent="0.25">
      <c r="A1030">
        <v>2025</v>
      </c>
      <c r="B1030" s="6">
        <v>45748</v>
      </c>
      <c r="C1030" s="6">
        <v>45838</v>
      </c>
      <c r="D1030" t="s">
        <v>62</v>
      </c>
      <c r="E1030" t="s">
        <v>4111</v>
      </c>
      <c r="F1030" t="s">
        <v>4181</v>
      </c>
      <c r="G1030" t="s">
        <v>4182</v>
      </c>
      <c r="H1030" t="s">
        <v>4183</v>
      </c>
      <c r="I1030" t="s">
        <v>64</v>
      </c>
      <c r="J1030" t="s">
        <v>4184</v>
      </c>
      <c r="L1030" s="6">
        <v>45754</v>
      </c>
      <c r="M1030" s="6">
        <v>45930</v>
      </c>
      <c r="N1030" t="s">
        <v>4115</v>
      </c>
      <c r="O1030" s="22">
        <v>12037.74</v>
      </c>
      <c r="P1030" s="22">
        <v>11000</v>
      </c>
      <c r="Q1030" s="22">
        <v>12037.74</v>
      </c>
      <c r="R1030" s="22">
        <v>11000</v>
      </c>
      <c r="S1030"/>
      <c r="T1030" t="s">
        <v>3881</v>
      </c>
      <c r="U1030" t="s">
        <v>4116</v>
      </c>
      <c r="V1030" s="6">
        <v>45838</v>
      </c>
      <c r="W1030" t="s">
        <v>4259</v>
      </c>
    </row>
    <row r="1031" spans="1:23" x14ac:dyDescent="0.25">
      <c r="A1031">
        <v>2025</v>
      </c>
      <c r="B1031" s="6">
        <v>45748</v>
      </c>
      <c r="C1031" s="6">
        <v>45838</v>
      </c>
      <c r="D1031" t="s">
        <v>62</v>
      </c>
      <c r="E1031" t="s">
        <v>4111</v>
      </c>
      <c r="F1031" t="s">
        <v>424</v>
      </c>
      <c r="G1031" t="s">
        <v>1211</v>
      </c>
      <c r="H1031" t="s">
        <v>792</v>
      </c>
      <c r="I1031" t="s">
        <v>63</v>
      </c>
      <c r="J1031" t="s">
        <v>4185</v>
      </c>
      <c r="L1031" s="6">
        <v>45749</v>
      </c>
      <c r="M1031" s="6">
        <v>45930</v>
      </c>
      <c r="N1031" t="s">
        <v>4115</v>
      </c>
      <c r="O1031" s="22">
        <v>12037.74</v>
      </c>
      <c r="P1031" s="22">
        <v>11000</v>
      </c>
      <c r="Q1031" s="22">
        <v>12037.74</v>
      </c>
      <c r="R1031" s="22">
        <v>11000</v>
      </c>
      <c r="S1031"/>
      <c r="T1031" t="s">
        <v>3881</v>
      </c>
      <c r="U1031" t="s">
        <v>4116</v>
      </c>
      <c r="V1031" s="6">
        <v>45838</v>
      </c>
      <c r="W1031" t="s">
        <v>4259</v>
      </c>
    </row>
    <row r="1032" spans="1:23" x14ac:dyDescent="0.25">
      <c r="A1032">
        <v>2025</v>
      </c>
      <c r="B1032" s="6">
        <v>45748</v>
      </c>
      <c r="C1032" s="6">
        <v>45838</v>
      </c>
      <c r="D1032" t="s">
        <v>62</v>
      </c>
      <c r="E1032" t="s">
        <v>4111</v>
      </c>
      <c r="F1032" t="s">
        <v>4186</v>
      </c>
      <c r="G1032" t="s">
        <v>1211</v>
      </c>
      <c r="H1032" t="s">
        <v>797</v>
      </c>
      <c r="I1032" t="s">
        <v>63</v>
      </c>
      <c r="J1032" t="s">
        <v>4187</v>
      </c>
      <c r="L1032" s="6">
        <v>45748</v>
      </c>
      <c r="M1032" s="6">
        <v>45930</v>
      </c>
      <c r="N1032" t="s">
        <v>4188</v>
      </c>
      <c r="O1032" s="22">
        <v>17509.43</v>
      </c>
      <c r="P1032" s="22">
        <v>16000</v>
      </c>
      <c r="Q1032" s="22">
        <v>17509.43</v>
      </c>
      <c r="R1032" s="22">
        <v>16000</v>
      </c>
      <c r="S1032"/>
      <c r="T1032" t="s">
        <v>3881</v>
      </c>
      <c r="U1032" t="s">
        <v>4116</v>
      </c>
      <c r="V1032" s="6">
        <v>45838</v>
      </c>
      <c r="W1032" t="s">
        <v>4259</v>
      </c>
    </row>
    <row r="1033" spans="1:23" x14ac:dyDescent="0.25">
      <c r="A1033">
        <v>2025</v>
      </c>
      <c r="B1033" s="6">
        <v>45748</v>
      </c>
      <c r="C1033" s="6">
        <v>45838</v>
      </c>
      <c r="D1033" t="s">
        <v>62</v>
      </c>
      <c r="E1033" t="s">
        <v>4111</v>
      </c>
      <c r="F1033" t="s">
        <v>4189</v>
      </c>
      <c r="G1033" t="s">
        <v>254</v>
      </c>
      <c r="H1033" t="s">
        <v>1216</v>
      </c>
      <c r="I1033" t="s">
        <v>64</v>
      </c>
      <c r="J1033" t="s">
        <v>4190</v>
      </c>
      <c r="L1033" s="6">
        <v>45754</v>
      </c>
      <c r="M1033" s="6">
        <v>45930</v>
      </c>
      <c r="N1033" t="s">
        <v>4136</v>
      </c>
      <c r="O1033" s="22">
        <v>7581.7</v>
      </c>
      <c r="P1033" s="22">
        <v>7500</v>
      </c>
      <c r="Q1033" s="22">
        <v>7581.7</v>
      </c>
      <c r="R1033" s="22">
        <v>7500</v>
      </c>
      <c r="S1033"/>
      <c r="T1033" t="s">
        <v>3881</v>
      </c>
      <c r="U1033" t="s">
        <v>4116</v>
      </c>
      <c r="V1033" s="6">
        <v>45838</v>
      </c>
      <c r="W1033" t="s">
        <v>4259</v>
      </c>
    </row>
    <row r="1034" spans="1:23" x14ac:dyDescent="0.25">
      <c r="A1034">
        <v>2025</v>
      </c>
      <c r="B1034" s="6">
        <v>45748</v>
      </c>
      <c r="C1034" s="6">
        <v>45838</v>
      </c>
      <c r="D1034" t="s">
        <v>62</v>
      </c>
      <c r="E1034" t="s">
        <v>4111</v>
      </c>
      <c r="F1034" t="s">
        <v>4191</v>
      </c>
      <c r="G1034" t="s">
        <v>4192</v>
      </c>
      <c r="H1034" t="s">
        <v>792</v>
      </c>
      <c r="I1034" t="s">
        <v>64</v>
      </c>
      <c r="J1034" t="s">
        <v>4193</v>
      </c>
      <c r="L1034" s="6">
        <v>45749</v>
      </c>
      <c r="M1034" s="6">
        <v>45930</v>
      </c>
      <c r="N1034" t="s">
        <v>4194</v>
      </c>
      <c r="O1034" s="22">
        <v>12037.74</v>
      </c>
      <c r="P1034" s="22">
        <v>11000</v>
      </c>
      <c r="Q1034" s="22">
        <v>12037.74</v>
      </c>
      <c r="R1034" s="22">
        <v>11000</v>
      </c>
      <c r="S1034"/>
      <c r="T1034" t="s">
        <v>3881</v>
      </c>
      <c r="U1034" t="s">
        <v>4116</v>
      </c>
      <c r="V1034" s="6">
        <v>45838</v>
      </c>
      <c r="W1034" t="s">
        <v>4259</v>
      </c>
    </row>
    <row r="1035" spans="1:23" x14ac:dyDescent="0.25">
      <c r="A1035">
        <v>2025</v>
      </c>
      <c r="B1035" s="6">
        <v>45748</v>
      </c>
      <c r="C1035" s="6">
        <v>45838</v>
      </c>
      <c r="D1035" t="s">
        <v>62</v>
      </c>
      <c r="E1035" t="s">
        <v>4111</v>
      </c>
      <c r="F1035" t="s">
        <v>4195</v>
      </c>
      <c r="G1035" t="s">
        <v>4196</v>
      </c>
      <c r="H1035" t="s">
        <v>4197</v>
      </c>
      <c r="I1035" t="s">
        <v>63</v>
      </c>
      <c r="J1035" t="s">
        <v>4198</v>
      </c>
      <c r="L1035" s="6">
        <v>45750</v>
      </c>
      <c r="M1035" s="6">
        <v>45930</v>
      </c>
      <c r="N1035" t="s">
        <v>4147</v>
      </c>
      <c r="O1035" s="22">
        <v>12037.74</v>
      </c>
      <c r="P1035" s="22">
        <v>11000</v>
      </c>
      <c r="Q1035" s="22">
        <v>12037.74</v>
      </c>
      <c r="R1035" s="22">
        <v>11000</v>
      </c>
      <c r="S1035"/>
      <c r="T1035" t="s">
        <v>3881</v>
      </c>
      <c r="U1035" t="s">
        <v>4116</v>
      </c>
      <c r="V1035" s="6">
        <v>45838</v>
      </c>
      <c r="W1035" t="s">
        <v>4259</v>
      </c>
    </row>
    <row r="1036" spans="1:23" x14ac:dyDescent="0.25">
      <c r="A1036">
        <v>2025</v>
      </c>
      <c r="B1036" s="6">
        <v>45748</v>
      </c>
      <c r="C1036" s="6">
        <v>45838</v>
      </c>
      <c r="D1036" t="s">
        <v>62</v>
      </c>
      <c r="E1036" t="s">
        <v>4111</v>
      </c>
      <c r="F1036" t="s">
        <v>4199</v>
      </c>
      <c r="G1036" t="s">
        <v>1216</v>
      </c>
      <c r="H1036" t="s">
        <v>4200</v>
      </c>
      <c r="I1036" t="s">
        <v>63</v>
      </c>
      <c r="J1036" t="s">
        <v>4201</v>
      </c>
      <c r="L1036" s="6">
        <v>45751</v>
      </c>
      <c r="M1036" s="6">
        <v>45930</v>
      </c>
      <c r="N1036" t="s">
        <v>4115</v>
      </c>
      <c r="O1036" s="22">
        <v>12037.74</v>
      </c>
      <c r="P1036" s="22">
        <v>11000</v>
      </c>
      <c r="Q1036" s="22">
        <v>12037.74</v>
      </c>
      <c r="R1036" s="22">
        <v>11000</v>
      </c>
      <c r="S1036"/>
      <c r="T1036" t="s">
        <v>3881</v>
      </c>
      <c r="U1036" t="s">
        <v>4116</v>
      </c>
      <c r="V1036" s="6">
        <v>45838</v>
      </c>
      <c r="W1036" t="s">
        <v>4259</v>
      </c>
    </row>
    <row r="1037" spans="1:23" x14ac:dyDescent="0.25">
      <c r="A1037">
        <v>2025</v>
      </c>
      <c r="B1037" s="6">
        <v>45748</v>
      </c>
      <c r="C1037" s="6">
        <v>45838</v>
      </c>
      <c r="D1037" t="s">
        <v>62</v>
      </c>
      <c r="E1037" t="s">
        <v>4111</v>
      </c>
      <c r="F1037" t="s">
        <v>4202</v>
      </c>
      <c r="G1037" t="s">
        <v>1216</v>
      </c>
      <c r="H1037" t="s">
        <v>120</v>
      </c>
      <c r="I1037" t="s">
        <v>64</v>
      </c>
      <c r="J1037" t="s">
        <v>4203</v>
      </c>
      <c r="L1037" s="6">
        <v>45754</v>
      </c>
      <c r="M1037" s="6">
        <v>45930</v>
      </c>
      <c r="N1037" t="s">
        <v>4139</v>
      </c>
      <c r="O1037" s="22">
        <v>11119.83</v>
      </c>
      <c r="P1037" s="22">
        <v>11000</v>
      </c>
      <c r="Q1037" s="22">
        <v>11119.83</v>
      </c>
      <c r="R1037" s="22">
        <v>11000</v>
      </c>
      <c r="S1037"/>
      <c r="T1037" t="s">
        <v>3881</v>
      </c>
      <c r="U1037" t="s">
        <v>4116</v>
      </c>
      <c r="V1037" s="6">
        <v>45838</v>
      </c>
      <c r="W1037" t="s">
        <v>4259</v>
      </c>
    </row>
    <row r="1038" spans="1:23" x14ac:dyDescent="0.25">
      <c r="A1038">
        <v>2025</v>
      </c>
      <c r="B1038" s="6">
        <v>45748</v>
      </c>
      <c r="C1038" s="6">
        <v>45838</v>
      </c>
      <c r="D1038" t="s">
        <v>62</v>
      </c>
      <c r="E1038" t="s">
        <v>4111</v>
      </c>
      <c r="F1038" t="s">
        <v>4204</v>
      </c>
      <c r="G1038" t="s">
        <v>275</v>
      </c>
      <c r="H1038" t="s">
        <v>1216</v>
      </c>
      <c r="I1038" t="s">
        <v>64</v>
      </c>
      <c r="J1038" t="s">
        <v>4205</v>
      </c>
      <c r="L1038" s="6">
        <v>45754</v>
      </c>
      <c r="M1038" s="6">
        <v>45930</v>
      </c>
      <c r="N1038" t="s">
        <v>4136</v>
      </c>
      <c r="O1038" s="22">
        <v>10396.219999999999</v>
      </c>
      <c r="P1038" s="22">
        <v>9500</v>
      </c>
      <c r="Q1038" s="22">
        <v>10396.219999999999</v>
      </c>
      <c r="R1038" s="22">
        <v>9500</v>
      </c>
      <c r="S1038"/>
      <c r="T1038" t="s">
        <v>3881</v>
      </c>
      <c r="U1038" t="s">
        <v>4116</v>
      </c>
      <c r="V1038" s="6">
        <v>45838</v>
      </c>
      <c r="W1038" t="s">
        <v>4259</v>
      </c>
    </row>
    <row r="1039" spans="1:23" x14ac:dyDescent="0.25">
      <c r="A1039">
        <v>2025</v>
      </c>
      <c r="B1039" s="6">
        <v>45748</v>
      </c>
      <c r="C1039" s="6">
        <v>45838</v>
      </c>
      <c r="D1039" t="s">
        <v>62</v>
      </c>
      <c r="E1039" t="s">
        <v>4111</v>
      </c>
      <c r="F1039" t="s">
        <v>728</v>
      </c>
      <c r="G1039" t="s">
        <v>294</v>
      </c>
      <c r="H1039" t="s">
        <v>194</v>
      </c>
      <c r="I1039" t="s">
        <v>64</v>
      </c>
      <c r="J1039" t="s">
        <v>4206</v>
      </c>
      <c r="L1039" s="6">
        <v>45754</v>
      </c>
      <c r="M1039" s="6">
        <v>45930</v>
      </c>
      <c r="N1039" t="s">
        <v>4207</v>
      </c>
      <c r="O1039" s="22">
        <v>12037.74</v>
      </c>
      <c r="P1039" s="22">
        <v>11000</v>
      </c>
      <c r="Q1039" s="22">
        <v>12037.74</v>
      </c>
      <c r="R1039" s="22">
        <v>11000</v>
      </c>
      <c r="S1039"/>
      <c r="T1039" t="s">
        <v>3881</v>
      </c>
      <c r="U1039" t="s">
        <v>4116</v>
      </c>
      <c r="V1039" s="6">
        <v>45838</v>
      </c>
      <c r="W1039" t="s">
        <v>4259</v>
      </c>
    </row>
    <row r="1040" spans="1:23" x14ac:dyDescent="0.25">
      <c r="A1040">
        <v>2025</v>
      </c>
      <c r="B1040" s="6">
        <v>45748</v>
      </c>
      <c r="C1040" s="6">
        <v>45838</v>
      </c>
      <c r="D1040" t="s">
        <v>62</v>
      </c>
      <c r="E1040" t="s">
        <v>4111</v>
      </c>
      <c r="F1040" t="s">
        <v>4208</v>
      </c>
      <c r="G1040" t="s">
        <v>304</v>
      </c>
      <c r="H1040" t="s">
        <v>1211</v>
      </c>
      <c r="I1040" t="s">
        <v>63</v>
      </c>
      <c r="J1040" t="s">
        <v>4209</v>
      </c>
      <c r="L1040" s="6">
        <v>45748</v>
      </c>
      <c r="M1040" s="6">
        <v>45930</v>
      </c>
      <c r="N1040" t="s">
        <v>4139</v>
      </c>
      <c r="O1040" s="22">
        <v>12037.74</v>
      </c>
      <c r="P1040" s="22">
        <v>11000</v>
      </c>
      <c r="Q1040" s="22">
        <v>12037.74</v>
      </c>
      <c r="R1040" s="22">
        <v>11000</v>
      </c>
      <c r="S1040"/>
      <c r="T1040" t="s">
        <v>3881</v>
      </c>
      <c r="U1040" t="s">
        <v>4116</v>
      </c>
      <c r="V1040" s="6">
        <v>45838</v>
      </c>
      <c r="W1040" t="s">
        <v>4259</v>
      </c>
    </row>
    <row r="1041" spans="1:23" x14ac:dyDescent="0.25">
      <c r="A1041">
        <v>2025</v>
      </c>
      <c r="B1041" s="6">
        <v>45748</v>
      </c>
      <c r="C1041" s="6">
        <v>45838</v>
      </c>
      <c r="D1041" t="s">
        <v>62</v>
      </c>
      <c r="E1041" t="s">
        <v>4111</v>
      </c>
      <c r="F1041" t="s">
        <v>4210</v>
      </c>
      <c r="G1041" t="s">
        <v>1217</v>
      </c>
      <c r="H1041" t="s">
        <v>4211</v>
      </c>
      <c r="I1041" t="s">
        <v>64</v>
      </c>
      <c r="J1041" t="s">
        <v>4212</v>
      </c>
      <c r="L1041" s="6">
        <v>45754</v>
      </c>
      <c r="M1041" s="6">
        <v>45930</v>
      </c>
      <c r="N1041" t="s">
        <v>4115</v>
      </c>
      <c r="O1041" s="22">
        <v>11119.83</v>
      </c>
      <c r="P1041" s="22">
        <v>11000</v>
      </c>
      <c r="Q1041" s="22">
        <v>11119.83</v>
      </c>
      <c r="R1041" s="22">
        <v>11000</v>
      </c>
      <c r="S1041"/>
      <c r="T1041" t="s">
        <v>3881</v>
      </c>
      <c r="U1041" t="s">
        <v>4116</v>
      </c>
      <c r="V1041" s="6">
        <v>45838</v>
      </c>
      <c r="W1041" t="s">
        <v>4259</v>
      </c>
    </row>
    <row r="1042" spans="1:23" x14ac:dyDescent="0.25">
      <c r="A1042">
        <v>2025</v>
      </c>
      <c r="B1042" s="6">
        <v>45748</v>
      </c>
      <c r="C1042" s="6">
        <v>45838</v>
      </c>
      <c r="D1042" t="s">
        <v>62</v>
      </c>
      <c r="E1042" t="s">
        <v>4111</v>
      </c>
      <c r="F1042" t="s">
        <v>4213</v>
      </c>
      <c r="G1042" t="s">
        <v>1218</v>
      </c>
      <c r="H1042" t="s">
        <v>4214</v>
      </c>
      <c r="I1042" t="s">
        <v>63</v>
      </c>
      <c r="J1042" t="s">
        <v>4215</v>
      </c>
      <c r="L1042" s="6">
        <v>45754</v>
      </c>
      <c r="M1042" s="6">
        <v>45930</v>
      </c>
      <c r="N1042" t="s">
        <v>4216</v>
      </c>
      <c r="O1042" s="22">
        <v>12037.74</v>
      </c>
      <c r="P1042" s="22">
        <v>11000</v>
      </c>
      <c r="Q1042" s="22">
        <v>12037.74</v>
      </c>
      <c r="R1042" s="22">
        <v>11000</v>
      </c>
      <c r="S1042"/>
      <c r="T1042" t="s">
        <v>3881</v>
      </c>
      <c r="U1042" t="s">
        <v>4116</v>
      </c>
      <c r="V1042" s="6">
        <v>45838</v>
      </c>
      <c r="W1042" t="s">
        <v>4259</v>
      </c>
    </row>
    <row r="1043" spans="1:23" x14ac:dyDescent="0.25">
      <c r="A1043">
        <v>2025</v>
      </c>
      <c r="B1043" s="6">
        <v>45748</v>
      </c>
      <c r="C1043" s="6">
        <v>45838</v>
      </c>
      <c r="D1043" t="s">
        <v>62</v>
      </c>
      <c r="E1043" t="s">
        <v>4111</v>
      </c>
      <c r="F1043" t="s">
        <v>4217</v>
      </c>
      <c r="G1043" t="s">
        <v>797</v>
      </c>
      <c r="H1043" t="s">
        <v>1219</v>
      </c>
      <c r="I1043" t="s">
        <v>63</v>
      </c>
      <c r="J1043" t="s">
        <v>4218</v>
      </c>
      <c r="L1043" s="6">
        <v>45755</v>
      </c>
      <c r="M1043" s="6">
        <v>45930</v>
      </c>
      <c r="N1043" t="s">
        <v>4115</v>
      </c>
      <c r="O1043" s="22">
        <v>12037.74</v>
      </c>
      <c r="P1043" s="22">
        <v>11000</v>
      </c>
      <c r="Q1043" s="22">
        <v>12037.74</v>
      </c>
      <c r="R1043" s="22">
        <v>11000</v>
      </c>
      <c r="S1043"/>
      <c r="T1043" t="s">
        <v>3881</v>
      </c>
      <c r="U1043" t="s">
        <v>4116</v>
      </c>
      <c r="V1043" s="6">
        <v>45838</v>
      </c>
      <c r="W1043" t="s">
        <v>4259</v>
      </c>
    </row>
    <row r="1044" spans="1:23" x14ac:dyDescent="0.25">
      <c r="A1044">
        <v>2025</v>
      </c>
      <c r="B1044" s="6">
        <v>45748</v>
      </c>
      <c r="C1044" s="6">
        <v>45838</v>
      </c>
      <c r="D1044" t="s">
        <v>62</v>
      </c>
      <c r="E1044" t="s">
        <v>4111</v>
      </c>
      <c r="F1044" t="s">
        <v>103</v>
      </c>
      <c r="G1044" t="s">
        <v>797</v>
      </c>
      <c r="H1044" t="s">
        <v>4219</v>
      </c>
      <c r="I1044" t="s">
        <v>63</v>
      </c>
      <c r="J1044" t="s">
        <v>4220</v>
      </c>
      <c r="L1044" s="6">
        <v>45751</v>
      </c>
      <c r="M1044" s="6">
        <v>45930</v>
      </c>
      <c r="N1044" t="s">
        <v>4115</v>
      </c>
      <c r="O1044" s="22">
        <v>12037.74</v>
      </c>
      <c r="P1044" s="22">
        <v>11000</v>
      </c>
      <c r="Q1044" s="22">
        <v>12037.74</v>
      </c>
      <c r="R1044" s="22">
        <v>11000</v>
      </c>
      <c r="S1044"/>
      <c r="T1044" t="s">
        <v>3881</v>
      </c>
      <c r="U1044" t="s">
        <v>4116</v>
      </c>
      <c r="V1044" s="6">
        <v>45838</v>
      </c>
      <c r="W1044" t="s">
        <v>4259</v>
      </c>
    </row>
    <row r="1045" spans="1:23" x14ac:dyDescent="0.25">
      <c r="A1045">
        <v>2025</v>
      </c>
      <c r="B1045" s="6">
        <v>45748</v>
      </c>
      <c r="C1045" s="6">
        <v>45838</v>
      </c>
      <c r="D1045" t="s">
        <v>62</v>
      </c>
      <c r="E1045" t="s">
        <v>4111</v>
      </c>
      <c r="F1045" t="s">
        <v>4221</v>
      </c>
      <c r="G1045" t="s">
        <v>1094</v>
      </c>
      <c r="H1045" t="s">
        <v>217</v>
      </c>
      <c r="I1045" t="s">
        <v>64</v>
      </c>
      <c r="J1045" t="s">
        <v>4222</v>
      </c>
      <c r="L1045" s="6">
        <v>45750</v>
      </c>
      <c r="M1045" s="6">
        <v>45930</v>
      </c>
      <c r="N1045" t="s">
        <v>4139</v>
      </c>
      <c r="O1045" s="22">
        <v>17509.43</v>
      </c>
      <c r="P1045" s="22">
        <v>16000</v>
      </c>
      <c r="Q1045" s="22">
        <v>17509.43</v>
      </c>
      <c r="R1045" s="22">
        <v>16000</v>
      </c>
      <c r="S1045"/>
      <c r="T1045" t="s">
        <v>3881</v>
      </c>
      <c r="U1045" t="s">
        <v>4116</v>
      </c>
      <c r="V1045" s="6">
        <v>45838</v>
      </c>
      <c r="W1045" t="s">
        <v>4259</v>
      </c>
    </row>
    <row r="1046" spans="1:23" x14ac:dyDescent="0.25">
      <c r="A1046">
        <v>2025</v>
      </c>
      <c r="B1046" s="6">
        <v>45748</v>
      </c>
      <c r="C1046" s="6">
        <v>45838</v>
      </c>
      <c r="D1046" t="s">
        <v>62</v>
      </c>
      <c r="E1046" t="s">
        <v>4111</v>
      </c>
      <c r="F1046" t="s">
        <v>4223</v>
      </c>
      <c r="G1046" t="s">
        <v>4224</v>
      </c>
      <c r="H1046" t="s">
        <v>1220</v>
      </c>
      <c r="I1046" t="s">
        <v>64</v>
      </c>
      <c r="J1046" t="s">
        <v>4225</v>
      </c>
      <c r="L1046" s="6">
        <v>45755</v>
      </c>
      <c r="M1046" s="6">
        <v>45930</v>
      </c>
      <c r="N1046" t="s">
        <v>4136</v>
      </c>
      <c r="O1046" s="22">
        <v>12037.74</v>
      </c>
      <c r="P1046" s="22">
        <v>11000</v>
      </c>
      <c r="Q1046" s="22">
        <v>12037.74</v>
      </c>
      <c r="R1046" s="22">
        <v>11000</v>
      </c>
      <c r="S1046"/>
      <c r="T1046" t="s">
        <v>3881</v>
      </c>
      <c r="U1046" t="s">
        <v>4116</v>
      </c>
      <c r="V1046" s="6">
        <v>45838</v>
      </c>
      <c r="W1046" t="s">
        <v>4259</v>
      </c>
    </row>
    <row r="1047" spans="1:23" x14ac:dyDescent="0.25">
      <c r="A1047">
        <v>2025</v>
      </c>
      <c r="B1047" s="6">
        <v>45748</v>
      </c>
      <c r="C1047" s="6">
        <v>45838</v>
      </c>
      <c r="D1047" t="s">
        <v>62</v>
      </c>
      <c r="E1047" t="s">
        <v>4111</v>
      </c>
      <c r="F1047" t="s">
        <v>4226</v>
      </c>
      <c r="G1047" t="s">
        <v>4227</v>
      </c>
      <c r="H1047" t="s">
        <v>1217</v>
      </c>
      <c r="I1047" t="s">
        <v>63</v>
      </c>
      <c r="J1047" t="s">
        <v>4228</v>
      </c>
      <c r="L1047" s="6">
        <v>45750</v>
      </c>
      <c r="M1047" s="6">
        <v>45930</v>
      </c>
      <c r="N1047" t="s">
        <v>4147</v>
      </c>
      <c r="O1047" s="22">
        <v>12037.74</v>
      </c>
      <c r="P1047" s="22">
        <v>11000</v>
      </c>
      <c r="Q1047" s="22">
        <v>12037.74</v>
      </c>
      <c r="R1047" s="22">
        <v>11000</v>
      </c>
      <c r="S1047"/>
      <c r="T1047" t="s">
        <v>3881</v>
      </c>
      <c r="U1047" t="s">
        <v>4116</v>
      </c>
      <c r="V1047" s="6">
        <v>45838</v>
      </c>
      <c r="W1047" t="s">
        <v>4259</v>
      </c>
    </row>
    <row r="1048" spans="1:23" x14ac:dyDescent="0.25">
      <c r="A1048">
        <v>2025</v>
      </c>
      <c r="B1048" s="6">
        <v>45748</v>
      </c>
      <c r="C1048" s="6">
        <v>45838</v>
      </c>
      <c r="D1048" t="s">
        <v>62</v>
      </c>
      <c r="E1048" t="s">
        <v>4111</v>
      </c>
      <c r="F1048" t="s">
        <v>4229</v>
      </c>
      <c r="G1048" t="s">
        <v>390</v>
      </c>
      <c r="H1048" t="s">
        <v>158</v>
      </c>
      <c r="I1048" t="s">
        <v>64</v>
      </c>
      <c r="J1048" t="s">
        <v>4230</v>
      </c>
      <c r="L1048" s="6">
        <v>45754</v>
      </c>
      <c r="M1048" s="6">
        <v>45930</v>
      </c>
      <c r="N1048" t="s">
        <v>4115</v>
      </c>
      <c r="O1048" s="22">
        <v>12037.74</v>
      </c>
      <c r="P1048" s="22">
        <v>11000</v>
      </c>
      <c r="Q1048" s="22">
        <v>12037.74</v>
      </c>
      <c r="R1048" s="22">
        <v>11000</v>
      </c>
      <c r="S1048"/>
      <c r="T1048" t="s">
        <v>3881</v>
      </c>
      <c r="U1048" t="s">
        <v>4116</v>
      </c>
      <c r="V1048" s="6">
        <v>45838</v>
      </c>
      <c r="W1048" t="s">
        <v>4259</v>
      </c>
    </row>
    <row r="1049" spans="1:23" x14ac:dyDescent="0.25">
      <c r="A1049">
        <v>2025</v>
      </c>
      <c r="B1049" s="6">
        <v>45748</v>
      </c>
      <c r="C1049" s="6">
        <v>45838</v>
      </c>
      <c r="D1049" t="s">
        <v>62</v>
      </c>
      <c r="E1049" t="s">
        <v>4111</v>
      </c>
      <c r="F1049" t="s">
        <v>4231</v>
      </c>
      <c r="G1049" t="s">
        <v>217</v>
      </c>
      <c r="H1049" t="s">
        <v>4232</v>
      </c>
      <c r="I1049" t="s">
        <v>63</v>
      </c>
      <c r="J1049" t="s">
        <v>4233</v>
      </c>
      <c r="L1049" s="6">
        <v>45755</v>
      </c>
      <c r="M1049" s="6">
        <v>45777</v>
      </c>
      <c r="N1049" t="s">
        <v>4115</v>
      </c>
      <c r="O1049" s="22">
        <v>12037.74</v>
      </c>
      <c r="P1049" s="22">
        <v>11000</v>
      </c>
      <c r="Q1049" s="22">
        <v>12037.74</v>
      </c>
      <c r="R1049" s="22">
        <v>11000</v>
      </c>
      <c r="S1049"/>
      <c r="T1049" t="s">
        <v>3881</v>
      </c>
      <c r="U1049" t="s">
        <v>4116</v>
      </c>
      <c r="V1049" s="6">
        <v>45838</v>
      </c>
      <c r="W1049" t="s">
        <v>4259</v>
      </c>
    </row>
    <row r="1050" spans="1:23" x14ac:dyDescent="0.25">
      <c r="A1050">
        <v>2025</v>
      </c>
      <c r="B1050" s="6">
        <v>45748</v>
      </c>
      <c r="C1050" s="6">
        <v>45838</v>
      </c>
      <c r="D1050" t="s">
        <v>62</v>
      </c>
      <c r="E1050" t="s">
        <v>4111</v>
      </c>
      <c r="F1050" t="s">
        <v>4234</v>
      </c>
      <c r="G1050" t="s">
        <v>1221</v>
      </c>
      <c r="H1050" t="s">
        <v>1221</v>
      </c>
      <c r="I1050" t="s">
        <v>63</v>
      </c>
      <c r="J1050" t="s">
        <v>4235</v>
      </c>
      <c r="L1050" s="6">
        <v>45814</v>
      </c>
      <c r="M1050" s="6">
        <v>45930</v>
      </c>
      <c r="N1050" t="s">
        <v>4120</v>
      </c>
      <c r="O1050" s="22">
        <v>12037.74</v>
      </c>
      <c r="P1050" s="22">
        <v>11000</v>
      </c>
      <c r="Q1050" s="22">
        <v>12037.74</v>
      </c>
      <c r="R1050" s="22">
        <v>11000</v>
      </c>
      <c r="S1050"/>
      <c r="T1050" t="s">
        <v>3881</v>
      </c>
      <c r="U1050" t="s">
        <v>4116</v>
      </c>
      <c r="V1050" s="6">
        <v>45838</v>
      </c>
      <c r="W1050" t="s">
        <v>4259</v>
      </c>
    </row>
    <row r="1051" spans="1:23" x14ac:dyDescent="0.25">
      <c r="A1051">
        <v>2025</v>
      </c>
      <c r="B1051" s="6">
        <v>45748</v>
      </c>
      <c r="C1051" s="6">
        <v>45838</v>
      </c>
      <c r="D1051" t="s">
        <v>62</v>
      </c>
      <c r="E1051" t="s">
        <v>4111</v>
      </c>
      <c r="F1051" t="s">
        <v>4236</v>
      </c>
      <c r="G1051" t="s">
        <v>405</v>
      </c>
      <c r="H1051" t="s">
        <v>1216</v>
      </c>
      <c r="I1051" t="s">
        <v>64</v>
      </c>
      <c r="J1051" t="s">
        <v>4237</v>
      </c>
      <c r="L1051" s="6">
        <v>45755</v>
      </c>
      <c r="M1051" s="6">
        <v>45930</v>
      </c>
      <c r="N1051" t="s">
        <v>4115</v>
      </c>
      <c r="O1051" s="22">
        <v>12037.74</v>
      </c>
      <c r="P1051" s="22">
        <v>11000</v>
      </c>
      <c r="Q1051" s="22">
        <v>12037.74</v>
      </c>
      <c r="R1051" s="22">
        <v>11000</v>
      </c>
      <c r="S1051"/>
      <c r="T1051" t="s">
        <v>3881</v>
      </c>
      <c r="U1051" t="s">
        <v>4116</v>
      </c>
      <c r="V1051" s="6">
        <v>45838</v>
      </c>
      <c r="W1051" t="s">
        <v>4259</v>
      </c>
    </row>
    <row r="1052" spans="1:23" x14ac:dyDescent="0.25">
      <c r="A1052">
        <v>2025</v>
      </c>
      <c r="B1052" s="6">
        <v>45748</v>
      </c>
      <c r="C1052" s="6">
        <v>45838</v>
      </c>
      <c r="D1052" t="s">
        <v>62</v>
      </c>
      <c r="E1052" t="s">
        <v>4111</v>
      </c>
      <c r="F1052" t="s">
        <v>4238</v>
      </c>
      <c r="G1052" t="s">
        <v>4239</v>
      </c>
      <c r="H1052" t="s">
        <v>1222</v>
      </c>
      <c r="I1052" t="s">
        <v>64</v>
      </c>
      <c r="J1052" t="s">
        <v>4240</v>
      </c>
      <c r="L1052" s="6">
        <v>45754</v>
      </c>
      <c r="M1052" s="6">
        <v>45930</v>
      </c>
      <c r="N1052" t="s">
        <v>4136</v>
      </c>
      <c r="O1052" s="22">
        <v>12037.74</v>
      </c>
      <c r="P1052" s="22">
        <v>11000</v>
      </c>
      <c r="Q1052" s="22">
        <v>12037.74</v>
      </c>
      <c r="R1052" s="22">
        <v>11000</v>
      </c>
      <c r="S1052"/>
      <c r="T1052" t="s">
        <v>3881</v>
      </c>
      <c r="U1052" t="s">
        <v>4116</v>
      </c>
      <c r="V1052" s="6">
        <v>45838</v>
      </c>
      <c r="W1052" t="s">
        <v>4259</v>
      </c>
    </row>
    <row r="1053" spans="1:23" x14ac:dyDescent="0.25">
      <c r="A1053">
        <v>2025</v>
      </c>
      <c r="B1053" s="6">
        <v>45748</v>
      </c>
      <c r="C1053" s="6">
        <v>45838</v>
      </c>
      <c r="D1053" t="s">
        <v>62</v>
      </c>
      <c r="E1053" t="s">
        <v>4241</v>
      </c>
      <c r="F1053" t="s">
        <v>866</v>
      </c>
      <c r="G1053" t="s">
        <v>4242</v>
      </c>
      <c r="H1053" t="s">
        <v>596</v>
      </c>
      <c r="I1053" t="s">
        <v>63</v>
      </c>
      <c r="J1053"/>
      <c r="K1053" t="s">
        <v>4312</v>
      </c>
      <c r="L1053" s="6">
        <v>45659</v>
      </c>
      <c r="M1053" s="6">
        <v>45838</v>
      </c>
      <c r="N1053" t="s">
        <v>4243</v>
      </c>
      <c r="O1053" s="22">
        <v>11777.78</v>
      </c>
      <c r="P1053" s="22">
        <v>11111.11</v>
      </c>
      <c r="Q1053" s="22">
        <v>77333.34</v>
      </c>
      <c r="R1053" s="22">
        <v>68444.460000000006</v>
      </c>
      <c r="S1053"/>
      <c r="T1053" t="s">
        <v>3881</v>
      </c>
      <c r="U1053" t="s">
        <v>4244</v>
      </c>
      <c r="V1053" s="6">
        <v>45838</v>
      </c>
      <c r="W1053" t="s">
        <v>4258</v>
      </c>
    </row>
    <row r="1054" spans="1:23" x14ac:dyDescent="0.25">
      <c r="A1054">
        <v>2025</v>
      </c>
      <c r="B1054" s="6">
        <v>45748</v>
      </c>
      <c r="C1054" s="6">
        <v>45838</v>
      </c>
      <c r="D1054" t="s">
        <v>62</v>
      </c>
      <c r="E1054" t="s">
        <v>4241</v>
      </c>
      <c r="F1054" t="s">
        <v>4245</v>
      </c>
      <c r="G1054" t="s">
        <v>1121</v>
      </c>
      <c r="H1054" t="s">
        <v>1120</v>
      </c>
      <c r="I1054" t="s">
        <v>64</v>
      </c>
      <c r="J1054"/>
      <c r="K1054" t="s">
        <v>4309</v>
      </c>
      <c r="L1054" s="6">
        <v>45659</v>
      </c>
      <c r="M1054" s="6">
        <v>45838</v>
      </c>
      <c r="N1054" t="s">
        <v>4243</v>
      </c>
      <c r="O1054" s="22">
        <v>11777.78</v>
      </c>
      <c r="P1054" s="22">
        <v>11111.11</v>
      </c>
      <c r="Q1054" s="22">
        <v>77333.34</v>
      </c>
      <c r="R1054" s="22">
        <v>68444.460000000006</v>
      </c>
      <c r="S1054"/>
      <c r="T1054" t="s">
        <v>3881</v>
      </c>
      <c r="U1054" t="s">
        <v>4244</v>
      </c>
      <c r="V1054" s="6">
        <v>45838</v>
      </c>
      <c r="W1054" t="s">
        <v>4258</v>
      </c>
    </row>
    <row r="1055" spans="1:23" x14ac:dyDescent="0.25">
      <c r="A1055">
        <v>2025</v>
      </c>
      <c r="B1055" s="6">
        <v>45748</v>
      </c>
      <c r="C1055" s="6">
        <v>45838</v>
      </c>
      <c r="D1055" t="s">
        <v>62</v>
      </c>
      <c r="E1055" t="s">
        <v>4241</v>
      </c>
      <c r="F1055" t="s">
        <v>4246</v>
      </c>
      <c r="G1055" t="s">
        <v>1112</v>
      </c>
      <c r="H1055" t="s">
        <v>4247</v>
      </c>
      <c r="I1055" t="s">
        <v>63</v>
      </c>
      <c r="J1055"/>
      <c r="K1055" t="s">
        <v>4310</v>
      </c>
      <c r="L1055" s="6">
        <v>45658</v>
      </c>
      <c r="M1055" s="6">
        <v>45838</v>
      </c>
      <c r="N1055" t="s">
        <v>4243</v>
      </c>
      <c r="O1055" s="22">
        <v>11777.78</v>
      </c>
      <c r="P1055" s="22">
        <v>11111.11</v>
      </c>
      <c r="Q1055" s="22">
        <v>77333.34</v>
      </c>
      <c r="R1055" s="22">
        <v>68444.460000000006</v>
      </c>
      <c r="S1055"/>
      <c r="T1055" t="s">
        <v>3881</v>
      </c>
      <c r="U1055" t="s">
        <v>4244</v>
      </c>
      <c r="V1055" s="6">
        <v>45838</v>
      </c>
      <c r="W1055" t="s">
        <v>4258</v>
      </c>
    </row>
    <row r="1056" spans="1:23" x14ac:dyDescent="0.25">
      <c r="A1056">
        <v>2025</v>
      </c>
      <c r="B1056" s="6">
        <v>45748</v>
      </c>
      <c r="C1056" s="6">
        <v>45838</v>
      </c>
      <c r="D1056" t="s">
        <v>62</v>
      </c>
      <c r="E1056" t="s">
        <v>4241</v>
      </c>
      <c r="F1056" t="s">
        <v>1223</v>
      </c>
      <c r="G1056" t="s">
        <v>964</v>
      </c>
      <c r="H1056" t="s">
        <v>611</v>
      </c>
      <c r="I1056" t="s">
        <v>64</v>
      </c>
      <c r="J1056"/>
      <c r="K1056" t="s">
        <v>4311</v>
      </c>
      <c r="L1056" s="6">
        <v>45659</v>
      </c>
      <c r="M1056" s="6">
        <v>45838</v>
      </c>
      <c r="N1056" t="s">
        <v>4243</v>
      </c>
      <c r="O1056" s="22">
        <v>11777.78</v>
      </c>
      <c r="P1056" s="22">
        <v>11111.11</v>
      </c>
      <c r="Q1056" s="22">
        <v>77333.34</v>
      </c>
      <c r="R1056" s="22">
        <v>68444.460000000006</v>
      </c>
      <c r="S1056"/>
      <c r="T1056" t="s">
        <v>3881</v>
      </c>
      <c r="U1056" t="s">
        <v>4244</v>
      </c>
      <c r="V1056" s="6">
        <v>45838</v>
      </c>
      <c r="W1056" t="s">
        <v>4258</v>
      </c>
    </row>
    <row r="1057" spans="1:23" x14ac:dyDescent="0.25">
      <c r="A1057">
        <v>2025</v>
      </c>
      <c r="B1057" s="6">
        <v>45748</v>
      </c>
      <c r="C1057" s="6">
        <v>45838</v>
      </c>
      <c r="D1057" t="s">
        <v>62</v>
      </c>
      <c r="E1057" t="s">
        <v>4241</v>
      </c>
      <c r="F1057" t="s">
        <v>4248</v>
      </c>
      <c r="G1057" t="s">
        <v>4249</v>
      </c>
      <c r="H1057" t="s">
        <v>3916</v>
      </c>
      <c r="I1057" t="s">
        <v>64</v>
      </c>
      <c r="J1057"/>
      <c r="L1057" s="6">
        <v>45673</v>
      </c>
      <c r="M1057" s="6">
        <v>45838</v>
      </c>
      <c r="N1057" t="s">
        <v>4243</v>
      </c>
      <c r="O1057" s="22">
        <v>11777.78</v>
      </c>
      <c r="P1057" s="22">
        <v>11111.11</v>
      </c>
      <c r="Q1057" s="22">
        <v>70888.89</v>
      </c>
      <c r="R1057" s="22">
        <v>69768.89</v>
      </c>
      <c r="S1057"/>
      <c r="T1057" t="s">
        <v>3881</v>
      </c>
      <c r="U1057" t="s">
        <v>4244</v>
      </c>
      <c r="V1057" s="6">
        <v>45838</v>
      </c>
      <c r="W1057" t="s">
        <v>4259</v>
      </c>
    </row>
    <row r="1058" spans="1:23" x14ac:dyDescent="0.25">
      <c r="A1058">
        <v>2025</v>
      </c>
      <c r="B1058" s="6">
        <v>45748</v>
      </c>
      <c r="C1058" s="6">
        <v>45838</v>
      </c>
      <c r="D1058" t="s">
        <v>62</v>
      </c>
      <c r="E1058" t="s">
        <v>4241</v>
      </c>
      <c r="F1058" t="s">
        <v>4250</v>
      </c>
      <c r="G1058" t="s">
        <v>616</v>
      </c>
      <c r="H1058" t="s">
        <v>1140</v>
      </c>
      <c r="I1058" t="s">
        <v>63</v>
      </c>
      <c r="J1058"/>
      <c r="K1058" t="s">
        <v>4313</v>
      </c>
      <c r="L1058" s="6">
        <v>45659</v>
      </c>
      <c r="M1058" s="6">
        <v>45838</v>
      </c>
      <c r="N1058" t="s">
        <v>4243</v>
      </c>
      <c r="O1058" s="22">
        <v>11777.78</v>
      </c>
      <c r="P1058" s="22">
        <v>11111.11</v>
      </c>
      <c r="Q1058" s="22">
        <v>77333.34</v>
      </c>
      <c r="R1058" s="22">
        <v>68444.460000000006</v>
      </c>
      <c r="S1058"/>
      <c r="T1058" t="s">
        <v>3881</v>
      </c>
      <c r="U1058" t="s">
        <v>4244</v>
      </c>
      <c r="V1058" s="6">
        <v>45838</v>
      </c>
      <c r="W1058" t="s">
        <v>4258</v>
      </c>
    </row>
    <row r="1059" spans="1:23" x14ac:dyDescent="0.25">
      <c r="A1059">
        <v>2025</v>
      </c>
      <c r="B1059" s="6">
        <v>45748</v>
      </c>
      <c r="C1059" s="6">
        <v>45838</v>
      </c>
      <c r="D1059" t="s">
        <v>62</v>
      </c>
      <c r="E1059" t="s">
        <v>4241</v>
      </c>
      <c r="F1059" t="s">
        <v>4251</v>
      </c>
      <c r="G1059" t="s">
        <v>616</v>
      </c>
      <c r="H1059" t="s">
        <v>1118</v>
      </c>
      <c r="I1059" t="s">
        <v>64</v>
      </c>
      <c r="J1059"/>
      <c r="L1059" s="6">
        <v>45673</v>
      </c>
      <c r="M1059" s="6">
        <v>45838</v>
      </c>
      <c r="N1059" t="s">
        <v>4243</v>
      </c>
      <c r="O1059" s="22">
        <v>11777.78</v>
      </c>
      <c r="P1059" s="22">
        <v>11111.11</v>
      </c>
      <c r="Q1059" s="22">
        <v>70888.89</v>
      </c>
      <c r="R1059" s="22">
        <v>69768.89</v>
      </c>
      <c r="S1059"/>
      <c r="T1059" t="s">
        <v>3881</v>
      </c>
      <c r="U1059" t="s">
        <v>4244</v>
      </c>
      <c r="V1059" s="6">
        <v>45838</v>
      </c>
      <c r="W1059" t="s">
        <v>4259</v>
      </c>
    </row>
    <row r="1060" spans="1:23" x14ac:dyDescent="0.25">
      <c r="A1060">
        <v>2025</v>
      </c>
      <c r="B1060" s="6">
        <v>45748</v>
      </c>
      <c r="C1060" s="6">
        <v>45838</v>
      </c>
      <c r="D1060" t="s">
        <v>62</v>
      </c>
      <c r="E1060" t="s">
        <v>4241</v>
      </c>
      <c r="F1060" t="s">
        <v>933</v>
      </c>
      <c r="G1060" t="s">
        <v>596</v>
      </c>
      <c r="H1060" t="s">
        <v>1107</v>
      </c>
      <c r="I1060" t="s">
        <v>64</v>
      </c>
      <c r="J1060"/>
      <c r="K1060" t="s">
        <v>4314</v>
      </c>
      <c r="L1060" s="6">
        <v>45659</v>
      </c>
      <c r="M1060" s="6">
        <v>45838</v>
      </c>
      <c r="N1060" t="s">
        <v>4243</v>
      </c>
      <c r="O1060" s="22">
        <v>11777.78</v>
      </c>
      <c r="P1060" s="22">
        <v>11111.11</v>
      </c>
      <c r="Q1060" s="22">
        <v>77333.34</v>
      </c>
      <c r="R1060" s="22">
        <v>68444.460000000006</v>
      </c>
      <c r="S1060"/>
      <c r="T1060" t="s">
        <v>3881</v>
      </c>
      <c r="U1060" t="s">
        <v>4244</v>
      </c>
      <c r="V1060" s="6">
        <v>45838</v>
      </c>
      <c r="W1060" t="s">
        <v>4258</v>
      </c>
    </row>
    <row r="1061" spans="1:23" x14ac:dyDescent="0.25">
      <c r="A1061">
        <v>2025</v>
      </c>
      <c r="B1061" s="6">
        <v>45748</v>
      </c>
      <c r="C1061" s="6">
        <v>45838</v>
      </c>
      <c r="D1061" t="s">
        <v>62</v>
      </c>
      <c r="E1061" t="s">
        <v>4241</v>
      </c>
      <c r="F1061" t="s">
        <v>4252</v>
      </c>
      <c r="G1061" t="s">
        <v>4253</v>
      </c>
      <c r="H1061" t="s">
        <v>4254</v>
      </c>
      <c r="I1061" t="s">
        <v>64</v>
      </c>
      <c r="J1061"/>
      <c r="K1061" t="s">
        <v>4315</v>
      </c>
      <c r="L1061" s="6">
        <v>45673</v>
      </c>
      <c r="M1061" s="6">
        <v>45838</v>
      </c>
      <c r="N1061" t="s">
        <v>4243</v>
      </c>
      <c r="O1061" s="59" t="s">
        <v>4255</v>
      </c>
      <c r="P1061" s="22">
        <v>11111.11</v>
      </c>
      <c r="Q1061" s="59" t="s">
        <v>4256</v>
      </c>
      <c r="R1061" s="22">
        <v>69768.89</v>
      </c>
      <c r="S1061"/>
      <c r="T1061" t="s">
        <v>3881</v>
      </c>
      <c r="U1061" t="s">
        <v>4244</v>
      </c>
      <c r="V1061" s="6">
        <v>45838</v>
      </c>
      <c r="W1061" t="s">
        <v>4258</v>
      </c>
    </row>
  </sheetData>
  <mergeCells count="7">
    <mergeCell ref="A6:W6"/>
    <mergeCell ref="A2:C2"/>
    <mergeCell ref="D2:F2"/>
    <mergeCell ref="G2:I2"/>
    <mergeCell ref="A3:C3"/>
    <mergeCell ref="D3:F3"/>
    <mergeCell ref="G3:I3"/>
  </mergeCells>
  <dataValidations count="2">
    <dataValidation type="list" allowBlank="1" showErrorMessage="1" sqref="D644:D837 D864:D1061 D8:D620" xr:uid="{00000000-0002-0000-0000-000000000000}">
      <formula1>Hidden_13</formula1>
    </dataValidation>
    <dataValidation type="list" allowBlank="1" showErrorMessage="1" sqref="I864:I1061 I641:I837 I71:I78 I63:I67 I9:I36 I38:I47 I50:I60 I80:I620" xr:uid="{00000000-0002-0000-0000-000001000000}">
      <formula1>Hidden_28</formula1>
    </dataValidation>
  </dataValidations>
  <hyperlinks>
    <hyperlink ref="K588" r:id="rId1" display="http://municipiodequeretaro.gob.mx/municipio/repositorios/transparencia/a66/1T25/sit/HOLGUIN.pdf" xr:uid="{00000000-0004-0000-0000-000000000000}"/>
    <hyperlink ref="K590" r:id="rId2" display="http://municipiodequeretaro.gob.mx/municipio/repositorios/transparencia/a66/1T25/sit/ZAYAS.pdf" xr:uid="{00000000-0004-0000-0000-000001000000}"/>
    <hyperlink ref="K583" r:id="rId3" display="http://municipiodequeretaro.gob.mx/municipio/repositorios/transparencia/a66/1T25/sit/HERNANDEZH.pdf" xr:uid="{00000000-0004-0000-0000-000002000000}"/>
    <hyperlink ref="K596" r:id="rId4" xr:uid="{00000000-0004-0000-0000-000003000000}"/>
    <hyperlink ref="K597" r:id="rId5" xr:uid="{00000000-0004-0000-0000-000004000000}"/>
    <hyperlink ref="K598" r:id="rId6" xr:uid="{00000000-0004-0000-0000-000005000000}"/>
    <hyperlink ref="K599" r:id="rId7" xr:uid="{00000000-0004-0000-0000-000006000000}"/>
  </hyperlinks>
  <pageMargins left="0.7" right="0.7" top="0.75" bottom="0.75" header="0.3" footer="0.3"/>
  <pageSetup orientation="portrait" verticalDpi="0" r:id="rId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SEIS</cp:lastModifiedBy>
  <dcterms:created xsi:type="dcterms:W3CDTF">2024-10-04T21:24:25Z</dcterms:created>
  <dcterms:modified xsi:type="dcterms:W3CDTF">2026-06-24T23:41:11Z</dcterms:modified>
</cp:coreProperties>
</file>