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Hoja1" sheetId="1" r:id="rId1"/>
  </sheets>
  <definedNames>
    <definedName name="_xlnm.Print_Area" localSheetId="0">Hoja1!$B$1:$F$10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2" i="1" l="1"/>
  <c r="E21" i="1"/>
  <c r="E22" i="1" s="1"/>
  <c r="E23" i="1" s="1"/>
  <c r="H15" i="1" l="1"/>
  <c r="H11" i="1" l="1"/>
</calcChain>
</file>

<file path=xl/sharedStrings.xml><?xml version="1.0" encoding="utf-8"?>
<sst xmlns="http://schemas.openxmlformats.org/spreadsheetml/2006/main" count="17" uniqueCount="15">
  <si>
    <t>PERIODO QUE SE INFORMA</t>
  </si>
  <si>
    <t>NOMBRE DEL PROGRAMA</t>
  </si>
  <si>
    <t>MONTO AUTORIZADO</t>
  </si>
  <si>
    <t>MONTOS DE LOS SUBEJERCICIOS</t>
  </si>
  <si>
    <t>DESTINO DE LOS RECURSOS OBTENIDOS EN EL SUBEJERCICIO</t>
  </si>
  <si>
    <t>BLOQUE SOBRE BIEN Y USOS</t>
  </si>
  <si>
    <t>CRITERIO  CIMTRA 25</t>
  </si>
  <si>
    <t>Monto de los subejercicios de cada uno de los programas sociales, así como el destino de los recursos</t>
  </si>
  <si>
    <t>Fondo de Aportaciones para la Infraestructura Social 2021</t>
  </si>
  <si>
    <t>Reintegro a la TESOFE</t>
  </si>
  <si>
    <t>Fondo de Aportaciones para el Fortalecimiento de los Municipios y de las Demarcaciones Territoriales del Distrito Federal 2021</t>
  </si>
  <si>
    <t>FORTAMUN</t>
  </si>
  <si>
    <t>FISM</t>
  </si>
  <si>
    <t xml:space="preserve">Reintegro </t>
  </si>
  <si>
    <t>Nota: El importe correspondiente a FISM 2021, es el mismo reportado al 4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</si>
</sst>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General_)"/>
    <numFmt numFmtId="166" formatCode="_-* #,##0.00\ _$_-;\-* #,##0.00\ _$_-;_-* &quot;-&quot;??\ _$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dobe Caslon Pro"/>
    </font>
    <font>
      <sz val="10"/>
      <name val="Adobe Caslon Pro"/>
      <family val="1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0"/>
      <name val="Century Gothic"/>
      <family val="2"/>
    </font>
    <font>
      <sz val="10"/>
      <name val="Century Gothic"/>
      <family val="2"/>
    </font>
    <font>
      <b/>
      <sz val="7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4" fontId="8" fillId="0" borderId="1" xfId="23" applyFont="1" applyBorder="1" applyAlignment="1">
      <alignment vertical="center"/>
    </xf>
    <xf numFmtId="43" fontId="8" fillId="0" borderId="1" xfId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justify" vertical="center" wrapText="1"/>
    </xf>
    <xf numFmtId="43" fontId="8" fillId="0" borderId="0" xfId="1" applyFont="1"/>
    <xf numFmtId="0" fontId="10" fillId="0" borderId="0" xfId="0" applyFont="1"/>
    <xf numFmtId="43" fontId="10" fillId="0" borderId="0" xfId="1" applyFont="1"/>
    <xf numFmtId="43" fontId="10" fillId="0" borderId="0" xfId="0" applyNumberFormat="1" applyFont="1"/>
    <xf numFmtId="0" fontId="10" fillId="0" borderId="0" xfId="0" applyFont="1" applyFill="1"/>
    <xf numFmtId="43" fontId="10" fillId="0" borderId="0" xfId="1" applyFont="1" applyFill="1"/>
    <xf numFmtId="0" fontId="10" fillId="0" borderId="0" xfId="0" applyFont="1" applyFill="1" applyAlignment="1">
      <alignment horizontal="center"/>
    </xf>
    <xf numFmtId="43" fontId="10" fillId="0" borderId="0" xfId="0" applyNumberFormat="1" applyFont="1" applyFill="1"/>
    <xf numFmtId="44" fontId="10" fillId="0" borderId="0" xfId="0" applyNumberFormat="1" applyFont="1" applyFill="1"/>
    <xf numFmtId="0" fontId="11" fillId="0" borderId="0" xfId="0" applyFont="1" applyFill="1"/>
    <xf numFmtId="43" fontId="11" fillId="0" borderId="0" xfId="1" applyFont="1" applyFill="1"/>
    <xf numFmtId="44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2" fontId="11" fillId="0" borderId="0" xfId="0" applyNumberFormat="1" applyFont="1" applyFill="1"/>
    <xf numFmtId="4" fontId="11" fillId="0" borderId="0" xfId="0" applyNumberFormat="1" applyFont="1" applyFill="1"/>
    <xf numFmtId="0" fontId="12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24">
    <cellStyle name="=C:\WINNT\SYSTEM32\COMMAND.COM" xfId="12"/>
    <cellStyle name="Hipervínculo 2" xfId="7"/>
    <cellStyle name="Millares" xfId="1" builtinId="3"/>
    <cellStyle name="Millares 2" xfId="6"/>
    <cellStyle name="Millares 2 2" xfId="19"/>
    <cellStyle name="Millares 2 3" xfId="14"/>
    <cellStyle name="Millares 2 4" xfId="13"/>
    <cellStyle name="Millares 2 5" xfId="9"/>
    <cellStyle name="Millares 3" xfId="21"/>
    <cellStyle name="Millares 4" xfId="8"/>
    <cellStyle name="Millares 4 2" xfId="11"/>
    <cellStyle name="Millares 5" xfId="15"/>
    <cellStyle name="Moneda" xfId="23" builtinId="4"/>
    <cellStyle name="Moneda 2" xfId="10"/>
    <cellStyle name="Normal" xfId="0" builtinId="0"/>
    <cellStyle name="Normal 2" xfId="4"/>
    <cellStyle name="Normal 2 2" xfId="5"/>
    <cellStyle name="Normal 2 2 2" xfId="18"/>
    <cellStyle name="Normal 2 3" xfId="17"/>
    <cellStyle name="Normal 2 4" xfId="16"/>
    <cellStyle name="Normal 3" xfId="2"/>
    <cellStyle name="Normal 4" xfId="3"/>
    <cellStyle name="Normal 4 2" xfId="22"/>
    <cellStyle name="Normal 7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7"/>
  <sheetViews>
    <sheetView showGridLines="0" tabSelected="1" zoomScale="110" zoomScaleNormal="110" workbookViewId="0">
      <selection activeCell="D14" sqref="D14"/>
    </sheetView>
  </sheetViews>
  <sheetFormatPr baseColWidth="10" defaultRowHeight="13.5"/>
  <cols>
    <col min="1" max="1" width="4" style="1" customWidth="1"/>
    <col min="2" max="2" width="13.42578125" style="1" bestFit="1" customWidth="1"/>
    <col min="3" max="3" width="44.85546875" style="1" customWidth="1"/>
    <col min="4" max="4" width="17" style="1" customWidth="1"/>
    <col min="5" max="5" width="15.5703125" style="1" customWidth="1"/>
    <col min="6" max="6" width="26" style="7" customWidth="1"/>
    <col min="7" max="9" width="11.42578125" style="1"/>
    <col min="10" max="10" width="13.85546875" style="1" bestFit="1" customWidth="1"/>
    <col min="11" max="16384" width="11.42578125" style="1"/>
  </cols>
  <sheetData>
    <row r="2" spans="2:11">
      <c r="B2" s="28" t="s">
        <v>5</v>
      </c>
      <c r="C2" s="28"/>
      <c r="D2" s="28"/>
      <c r="E2" s="28"/>
      <c r="F2" s="28"/>
    </row>
    <row r="3" spans="2:11">
      <c r="B3" s="30" t="s">
        <v>6</v>
      </c>
      <c r="C3" s="30"/>
      <c r="D3" s="30"/>
      <c r="E3" s="30"/>
      <c r="F3" s="30"/>
      <c r="G3" s="2"/>
    </row>
    <row r="4" spans="2:11" ht="15" customHeight="1">
      <c r="B4" s="29" t="s">
        <v>7</v>
      </c>
      <c r="C4" s="29"/>
      <c r="D4" s="29"/>
      <c r="E4" s="29"/>
      <c r="F4" s="29"/>
      <c r="G4" s="3"/>
    </row>
    <row r="7" spans="2:11" ht="38.25">
      <c r="B7" s="4" t="s">
        <v>0</v>
      </c>
      <c r="C7" s="5" t="s">
        <v>1</v>
      </c>
      <c r="D7" s="4" t="s">
        <v>2</v>
      </c>
      <c r="E7" s="4" t="s">
        <v>3</v>
      </c>
      <c r="F7" s="11" t="s">
        <v>4</v>
      </c>
      <c r="I7" s="12"/>
      <c r="J7" s="12"/>
      <c r="K7" s="12"/>
    </row>
    <row r="8" spans="2:11" ht="54">
      <c r="B8" s="6">
        <v>2022</v>
      </c>
      <c r="C8" s="10" t="s">
        <v>10</v>
      </c>
      <c r="D8" s="8">
        <v>635808640.58000004</v>
      </c>
      <c r="E8" s="8">
        <v>163299.92999966623</v>
      </c>
      <c r="F8" s="9" t="s">
        <v>9</v>
      </c>
      <c r="I8" s="12"/>
      <c r="J8" s="12"/>
      <c r="K8" s="12"/>
    </row>
    <row r="9" spans="2:11" ht="27">
      <c r="B9" s="6">
        <v>2022</v>
      </c>
      <c r="C9" s="10" t="s">
        <v>8</v>
      </c>
      <c r="D9" s="8">
        <v>110752007.94</v>
      </c>
      <c r="E9" s="8">
        <v>3990508.23</v>
      </c>
      <c r="F9" s="9" t="s">
        <v>9</v>
      </c>
      <c r="I9" s="12"/>
      <c r="J9" s="12"/>
      <c r="K9" s="12"/>
    </row>
    <row r="10" spans="2:11">
      <c r="B10" s="27" t="s">
        <v>14</v>
      </c>
      <c r="I10" s="12"/>
      <c r="J10" s="12"/>
      <c r="K10" s="12"/>
    </row>
    <row r="11" spans="2:11">
      <c r="C11" s="21"/>
      <c r="D11" s="22"/>
      <c r="E11" s="22"/>
      <c r="F11" s="22"/>
      <c r="G11" s="17">
        <v>39952.910000000003</v>
      </c>
      <c r="H11" s="17">
        <f>+F11-G11</f>
        <v>-39952.910000000003</v>
      </c>
      <c r="I11" s="12"/>
      <c r="J11" s="12"/>
      <c r="K11" s="12"/>
    </row>
    <row r="12" spans="2:11">
      <c r="C12" s="21"/>
      <c r="D12" s="23"/>
      <c r="E12" s="26"/>
      <c r="F12" s="24"/>
      <c r="G12" s="16"/>
      <c r="H12" s="16"/>
      <c r="I12" s="12"/>
      <c r="J12" s="12"/>
      <c r="K12" s="12"/>
    </row>
    <row r="13" spans="2:11">
      <c r="C13" s="21"/>
      <c r="D13" s="23"/>
      <c r="E13" s="26"/>
      <c r="F13" s="24"/>
      <c r="G13" s="16"/>
      <c r="H13" s="16"/>
      <c r="I13" s="12"/>
      <c r="J13" s="12"/>
      <c r="K13" s="12"/>
    </row>
    <row r="14" spans="2:11">
      <c r="C14" s="16"/>
      <c r="D14" s="25"/>
      <c r="E14" s="21"/>
      <c r="F14" s="24"/>
      <c r="G14" s="16"/>
      <c r="H14" s="16"/>
      <c r="I14" s="12"/>
      <c r="J14" s="12"/>
      <c r="K14" s="12"/>
    </row>
    <row r="15" spans="2:11">
      <c r="C15" s="16"/>
      <c r="D15" s="21"/>
      <c r="E15" s="22"/>
      <c r="F15" s="24"/>
      <c r="G15" s="16">
        <v>83595.17</v>
      </c>
      <c r="H15" s="17">
        <f>+F15+G15</f>
        <v>83595.17</v>
      </c>
      <c r="I15" s="12"/>
      <c r="J15" s="12"/>
      <c r="K15" s="12"/>
    </row>
    <row r="16" spans="2:11">
      <c r="C16" s="16"/>
      <c r="D16" s="22"/>
      <c r="E16" s="22"/>
      <c r="F16" s="24"/>
      <c r="G16" s="16"/>
      <c r="H16" s="16"/>
    </row>
    <row r="17" spans="3:8">
      <c r="C17" s="16"/>
      <c r="D17" s="21"/>
      <c r="E17" s="21"/>
      <c r="F17" s="24"/>
      <c r="G17" s="16"/>
      <c r="H17" s="16"/>
    </row>
    <row r="18" spans="3:8">
      <c r="C18" s="16"/>
      <c r="D18" s="16"/>
      <c r="E18" s="16"/>
      <c r="F18" s="18"/>
      <c r="G18" s="16"/>
      <c r="H18" s="16"/>
    </row>
    <row r="19" spans="3:8">
      <c r="C19" s="16"/>
      <c r="D19" s="16"/>
      <c r="E19" s="16" t="s">
        <v>12</v>
      </c>
      <c r="F19" s="18" t="s">
        <v>11</v>
      </c>
      <c r="G19" s="16"/>
      <c r="H19" s="16"/>
    </row>
    <row r="20" spans="3:8">
      <c r="C20" s="16"/>
      <c r="D20" s="16" t="s">
        <v>13</v>
      </c>
      <c r="E20" s="17">
        <v>3893977.75</v>
      </c>
      <c r="F20" s="17">
        <v>430700.00000000186</v>
      </c>
      <c r="G20" s="16"/>
      <c r="H20" s="16"/>
    </row>
    <row r="21" spans="3:8">
      <c r="C21" s="16"/>
      <c r="D21" s="16" t="s">
        <v>13</v>
      </c>
      <c r="E21" s="19">
        <f>+E9-E20</f>
        <v>96530.479999999981</v>
      </c>
      <c r="F21" s="17"/>
      <c r="G21" s="16"/>
      <c r="H21" s="16"/>
    </row>
    <row r="22" spans="3:8">
      <c r="C22" s="16"/>
      <c r="D22" s="16"/>
      <c r="E22" s="19">
        <f>+E20+E21</f>
        <v>3990508.23</v>
      </c>
      <c r="F22" s="17">
        <f>+F20+F21</f>
        <v>430700.00000000186</v>
      </c>
      <c r="G22" s="16"/>
      <c r="H22" s="16"/>
    </row>
    <row r="23" spans="3:8">
      <c r="C23" s="16"/>
      <c r="D23" s="17"/>
      <c r="E23" s="19">
        <f>+E9-E22</f>
        <v>0</v>
      </c>
      <c r="F23" s="18"/>
      <c r="G23" s="16"/>
      <c r="H23" s="16"/>
    </row>
    <row r="24" spans="3:8">
      <c r="C24" s="16"/>
      <c r="D24" s="19"/>
      <c r="E24" s="20"/>
      <c r="F24" s="18"/>
      <c r="G24" s="16"/>
      <c r="H24" s="16"/>
    </row>
    <row r="25" spans="3:8">
      <c r="D25" s="13"/>
      <c r="E25" s="14"/>
    </row>
    <row r="26" spans="3:8">
      <c r="D26" s="13">
        <v>633139268.99999964</v>
      </c>
      <c r="E26" s="15">
        <v>635578091.92999995</v>
      </c>
    </row>
    <row r="27" spans="3:8">
      <c r="D27" s="13"/>
      <c r="E27" s="15">
        <f>+D26-E26</f>
        <v>-2438822.9300003052</v>
      </c>
    </row>
  </sheetData>
  <mergeCells count="3">
    <mergeCell ref="B2:F2"/>
    <mergeCell ref="B4:F4"/>
    <mergeCell ref="B3:F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GONZALEZ</dc:creator>
  <cp:lastModifiedBy>Juan Gabriel Olvera Olvera</cp:lastModifiedBy>
  <cp:lastPrinted>2022-04-06T17:26:56Z</cp:lastPrinted>
  <dcterms:created xsi:type="dcterms:W3CDTF">2020-01-14T15:22:27Z</dcterms:created>
  <dcterms:modified xsi:type="dcterms:W3CDTF">2022-04-07T13:33:10Z</dcterms:modified>
</cp:coreProperties>
</file>