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35" windowWidth="23715" windowHeight="9540" activeTab="0"/>
  </bookViews>
  <sheets>
    <sheet name="Donativo" sheetId="1" r:id="rId1"/>
  </sheets>
  <externalReferences>
    <externalReference r:id="rId4"/>
  </externalReferences>
  <definedNames/>
  <calcPr calcId="162913"/>
</workbook>
</file>

<file path=xl/sharedStrings.xml><?xml version="1.0" encoding="utf-8"?>
<sst xmlns="http://schemas.openxmlformats.org/spreadsheetml/2006/main" count="74" uniqueCount="50">
  <si>
    <t>Enlace</t>
  </si>
  <si>
    <t>Tipo de Gasto</t>
  </si>
  <si>
    <t>Concepto</t>
  </si>
  <si>
    <t>Nue que elabora</t>
  </si>
  <si>
    <t>FOLIO de O.P.</t>
  </si>
  <si>
    <t>Fecha de  recibida la solicitud</t>
  </si>
  <si>
    <t>Fecha de elaboración de O.P.</t>
  </si>
  <si>
    <t>Fecha de Ingreso de O.P.</t>
  </si>
  <si>
    <t>Beneficiario</t>
  </si>
  <si>
    <t>Importe</t>
  </si>
  <si>
    <t>Comprobante fiscal</t>
  </si>
  <si>
    <t>Observaciones</t>
  </si>
  <si>
    <t>Ayudas Sociales</t>
  </si>
  <si>
    <t xml:space="preserve">Adriana Alanis Guerrero Alanis </t>
  </si>
  <si>
    <t xml:space="preserve">Malvina Alarcón Ramírez </t>
  </si>
  <si>
    <t xml:space="preserve">Apoyo económico para la realización del festejo del 26 aniversario de la federación de comerciantes, locatarios, Establecidos y prestadores de servicios A.C. </t>
  </si>
  <si>
    <t xml:space="preserve">Rafael Granados Guerrero </t>
  </si>
  <si>
    <t xml:space="preserve">Apoyo económico para la realización del festejo del aniversario número 44 del Mercado Lomas de Casa Blanca. </t>
  </si>
  <si>
    <t xml:space="preserve">Amadeo Garibay Reyes </t>
  </si>
  <si>
    <t xml:space="preserve">Apoyo económico para la realización del festejo conmemorativo del día del comerciante para los agremiados de la Federación de Comerciantes y tianguistas independientes Nuevo Milenio  A.C. </t>
  </si>
  <si>
    <t xml:space="preserve">José Alejandro Arteaga Lozano </t>
  </si>
  <si>
    <t xml:space="preserve">Apoyo económico para la realización del festejo del XVI aniversario de la Unión de Comerciantes Querétaro de Arteaga A.C. </t>
  </si>
  <si>
    <t xml:space="preserve">Ericka Arreola Colchado </t>
  </si>
  <si>
    <t xml:space="preserve">Apoyo económico para la realización del festejo conmemorativo de la celebración del día de muertos en la Col. Lomas de Casa Blanca. </t>
  </si>
  <si>
    <t xml:space="preserve">Gerardo Cristyan Piña Tvera </t>
  </si>
  <si>
    <t xml:space="preserve">Apoyo económico para la compra de material y equipo deportivo para grupo de jovenes deportistas de la Col. Lomas de Casa Blanca (Pentatlón) </t>
  </si>
  <si>
    <t xml:space="preserve">Morales Pérez Rosa María </t>
  </si>
  <si>
    <t>Apoyo económico para la realización del festejo del aniversario de la Colonia Unidad Antorchista Melchor Ocampo.</t>
  </si>
  <si>
    <t xml:space="preserve">Arteaga Lozano José Alejandro </t>
  </si>
  <si>
    <t xml:space="preserve">Apoyo económico para la realización del festejo patronal a San Judas Tadeo en la Colonia Lomas de Casa Blanca. </t>
  </si>
  <si>
    <t>Arreola Colchado Ericka</t>
  </si>
  <si>
    <t xml:space="preserve">Garibay rodriguez luis alberto </t>
  </si>
  <si>
    <t xml:space="preserve">Apoyo económico para la compra de protesis para piernas. </t>
  </si>
  <si>
    <t xml:space="preserve">Anguiano Trejo Alma Verónica </t>
  </si>
  <si>
    <t>1,200.000.00</t>
  </si>
  <si>
    <t>Apoyo económico para adquirir y colocar una pérgola en Plaza Banderas perteneciente al condominio "Plaza de las Américas" de conformidad con la sesión ordinaria de cabildo del 14 de noviembre de 2023, considerando 6 y 7.</t>
  </si>
  <si>
    <t>Hernández Aguilar María Guadalupe</t>
  </si>
  <si>
    <t>Apoyo económico para la realización de un procedimiento quirurgico denominado mastectomia.</t>
  </si>
  <si>
    <t>Cofraternidad Sacerdotal de Operarios del Reino de Cristo A.R.</t>
  </si>
  <si>
    <t xml:space="preserve">apoyo económico para el pago de los siguientes prediales: 140100121361087,140100113018058, 140100113018018, 140100113018059,140100113018057 y 140100114053126 propiedades pertenecientes a la cofraternidad sacerdotal de operarios del reino de cristo. </t>
  </si>
  <si>
    <t xml:space="preserve">Onofre Laguna Laura </t>
  </si>
  <si>
    <t xml:space="preserve">Apoyo económico para la compra de lonas para carritos semifijos de comerciantes en la via pública. </t>
  </si>
  <si>
    <t>Montoya García María Guadalupe</t>
  </si>
  <si>
    <t xml:space="preserve">Apoyo económico para la reparación de vehículo dañado durante las intensas lluvias ocurridas durante el mes de octubre del presente año. </t>
  </si>
  <si>
    <t xml:space="preserve">Luna Campos Raúl </t>
  </si>
  <si>
    <t xml:space="preserve">Apoyo económico que se usará para la realización de las fiestas patronales de Hércules. </t>
  </si>
  <si>
    <t xml:space="preserve">Sindicato de Trabajadores y Empleados  de la Universidad Autonóma de Querétaro. </t>
  </si>
  <si>
    <t>Apoyo económico para la realización del festejo conmemorativo al XLIX aniversario del Sindicato de Trabajadores y Empleados  de la Universidad Autonóma de Querétaro.</t>
  </si>
  <si>
    <t>Apoyo económico para solventar gastos personales, por Acuerdo de Cabildo del H. Ayuntamiento de Querétaro de fecha 08 de marzo de 2011.</t>
  </si>
  <si>
    <t>Donativo Octubre-Diciembre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</si>
</sst>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22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5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left" vertical="center" wrapText="1"/>
    </xf>
    <xf numFmtId="44" fontId="2" fillId="2" borderId="1" xfId="21" applyFont="1" applyFill="1" applyBorder="1" applyAlignment="1">
      <alignment horizontal="center" vertical="center" wrapText="1"/>
    </xf>
    <xf numFmtId="164" fontId="2" fillId="2" borderId="1" xfId="20" applyNumberFormat="1" applyFont="1" applyFill="1" applyBorder="1" applyAlignment="1">
      <alignment horizontal="center" vertical="center" wrapText="1"/>
    </xf>
    <xf numFmtId="0" fontId="3" fillId="0" borderId="2" xfId="22" applyFont="1" applyBorder="1" applyAlignment="1">
      <alignment horizontal="center" vertical="top" wrapText="1"/>
      <protection/>
    </xf>
    <xf numFmtId="0" fontId="1" fillId="3" borderId="2" xfId="22" applyFont="1" applyFill="1" applyBorder="1" applyAlignment="1">
      <alignment horizontal="center" vertical="top" wrapText="1"/>
      <protection/>
    </xf>
    <xf numFmtId="0" fontId="1" fillId="0" borderId="2" xfId="22" applyFont="1" applyBorder="1" applyAlignment="1">
      <alignment horizontal="center" vertical="top" wrapText="1"/>
      <protection/>
    </xf>
    <xf numFmtId="44" fontId="1" fillId="0" borderId="2" xfId="21" applyFont="1" applyBorder="1" applyAlignment="1">
      <alignment horizontal="center" vertical="top" wrapText="1"/>
    </xf>
    <xf numFmtId="0" fontId="4" fillId="0" borderId="0" xfId="0" applyFont="1"/>
    <xf numFmtId="0" fontId="4" fillId="0" borderId="2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14" fontId="0" fillId="0" borderId="2" xfId="0" applyNumberFormat="1" applyBorder="1" applyAlignment="1">
      <alignment vertical="top"/>
    </xf>
    <xf numFmtId="0" fontId="1" fillId="0" borderId="2" xfId="22" applyFont="1" applyBorder="1" applyAlignment="1">
      <alignment horizontal="left" vertical="top" wrapText="1"/>
      <protection/>
    </xf>
    <xf numFmtId="0" fontId="0" fillId="0" borderId="2" xfId="0" applyBorder="1" applyAlignment="1">
      <alignment vertical="top" wrapText="1"/>
    </xf>
    <xf numFmtId="8" fontId="0" fillId="0" borderId="2" xfId="0" applyNumberFormat="1" applyBorder="1" applyAlignment="1">
      <alignment vertical="top"/>
    </xf>
    <xf numFmtId="0" fontId="0" fillId="0" borderId="2" xfId="0" applyBorder="1" applyAlignment="1">
      <alignment horizontal="center" vertical="top"/>
    </xf>
    <xf numFmtId="4" fontId="0" fillId="0" borderId="2" xfId="0" applyNumberFormat="1" applyBorder="1" applyAlignment="1">
      <alignment vertical="top"/>
    </xf>
    <xf numFmtId="0" fontId="5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Normal 2" xfId="22"/>
    <cellStyle name="Moneda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men.gomez\Desktop\Trabajo\01%20febrero%202023%20Coordinaci&#243;n%20de%20Gesti&#243;n%20y%20Control\4.%20Donativo%20Ayuda%20Social%202023\REPORTE%20AYUDAS%20SOCIALES%20DONATIVOS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ativos 2023"/>
      <sheetName val="Cancelado "/>
      <sheetName val="Comprobación Donativo "/>
      <sheetName val="relación"/>
    </sheetNames>
    <sheetDataSet>
      <sheetData sheetId="0">
        <row r="33">
          <cell r="A33">
            <v>1</v>
          </cell>
          <cell r="B33" t="str">
            <v>NANCY</v>
          </cell>
          <cell r="C33" t="str">
            <v>D</v>
          </cell>
          <cell r="E33">
            <v>140000</v>
          </cell>
        </row>
        <row r="34">
          <cell r="A34">
            <v>2</v>
          </cell>
          <cell r="B34" t="str">
            <v>NANCY</v>
          </cell>
          <cell r="C34" t="str">
            <v>D</v>
          </cell>
          <cell r="E34">
            <v>140000</v>
          </cell>
        </row>
        <row r="35">
          <cell r="A35">
            <v>3</v>
          </cell>
          <cell r="B35" t="str">
            <v>NANCY</v>
          </cell>
          <cell r="C35" t="str">
            <v>D</v>
          </cell>
          <cell r="E35">
            <v>140000</v>
          </cell>
        </row>
        <row r="36">
          <cell r="A36">
            <v>4</v>
          </cell>
          <cell r="B36" t="str">
            <v>NANCY</v>
          </cell>
          <cell r="C36" t="str">
            <v>D</v>
          </cell>
          <cell r="E36">
            <v>140000</v>
          </cell>
        </row>
        <row r="37">
          <cell r="A37">
            <v>5</v>
          </cell>
          <cell r="B37" t="str">
            <v>NANCY</v>
          </cell>
          <cell r="C37" t="str">
            <v>D</v>
          </cell>
          <cell r="E37">
            <v>140000</v>
          </cell>
        </row>
        <row r="38">
          <cell r="A38">
            <v>6</v>
          </cell>
          <cell r="B38" t="str">
            <v>NANCY</v>
          </cell>
          <cell r="C38" t="str">
            <v>D</v>
          </cell>
          <cell r="E38">
            <v>140000</v>
          </cell>
        </row>
        <row r="39">
          <cell r="A39">
            <v>7</v>
          </cell>
          <cell r="B39" t="str">
            <v>NANCY</v>
          </cell>
          <cell r="C39" t="str">
            <v>D</v>
          </cell>
          <cell r="E39">
            <v>140000</v>
          </cell>
        </row>
        <row r="40">
          <cell r="A40">
            <v>8</v>
          </cell>
          <cell r="B40" t="str">
            <v>NANCY</v>
          </cell>
          <cell r="C40" t="str">
            <v>D</v>
          </cell>
          <cell r="E40">
            <v>140000</v>
          </cell>
        </row>
        <row r="41">
          <cell r="A41">
            <v>9</v>
          </cell>
          <cell r="B41" t="str">
            <v>NANCY</v>
          </cell>
          <cell r="C41" t="str">
            <v>D</v>
          </cell>
          <cell r="E41">
            <v>140000</v>
          </cell>
        </row>
        <row r="42">
          <cell r="A42">
            <v>10</v>
          </cell>
          <cell r="B42" t="str">
            <v>NANCY</v>
          </cell>
          <cell r="C42" t="str">
            <v>D</v>
          </cell>
          <cell r="E42">
            <v>140000</v>
          </cell>
        </row>
        <row r="43">
          <cell r="A43">
            <v>11</v>
          </cell>
          <cell r="B43" t="str">
            <v>NANCY</v>
          </cell>
          <cell r="C43" t="str">
            <v>D</v>
          </cell>
          <cell r="E43">
            <v>140000</v>
          </cell>
        </row>
        <row r="44">
          <cell r="A44">
            <v>12</v>
          </cell>
          <cell r="B44" t="str">
            <v>NANCY</v>
          </cell>
          <cell r="C44" t="str">
            <v>D</v>
          </cell>
          <cell r="E44">
            <v>140000</v>
          </cell>
        </row>
        <row r="45">
          <cell r="A45">
            <v>13</v>
          </cell>
          <cell r="B45" t="str">
            <v>NANCY</v>
          </cell>
          <cell r="C45" t="str">
            <v>D</v>
          </cell>
          <cell r="E45">
            <v>140000</v>
          </cell>
        </row>
        <row r="46">
          <cell r="A46">
            <v>14</v>
          </cell>
          <cell r="B46" t="str">
            <v>NANCY</v>
          </cell>
          <cell r="C46" t="str">
            <v>D</v>
          </cell>
          <cell r="E46">
            <v>140000</v>
          </cell>
        </row>
        <row r="47">
          <cell r="A47">
            <v>15</v>
          </cell>
          <cell r="B47" t="str">
            <v>NANCY</v>
          </cell>
          <cell r="C47" t="str">
            <v>D</v>
          </cell>
          <cell r="E47">
            <v>140000</v>
          </cell>
        </row>
        <row r="48">
          <cell r="A48">
            <v>16</v>
          </cell>
          <cell r="B48" t="str">
            <v>NANCY</v>
          </cell>
          <cell r="C48" t="str">
            <v>D</v>
          </cell>
          <cell r="E48">
            <v>140000</v>
          </cell>
        </row>
        <row r="49">
          <cell r="A49">
            <v>17</v>
          </cell>
          <cell r="B49" t="str">
            <v>NANCY</v>
          </cell>
          <cell r="C49" t="str">
            <v>D</v>
          </cell>
          <cell r="E49">
            <v>140000</v>
          </cell>
        </row>
        <row r="50">
          <cell r="A50">
            <v>18</v>
          </cell>
          <cell r="B50" t="str">
            <v>NANCY</v>
          </cell>
          <cell r="C50" t="str">
            <v>D</v>
          </cell>
          <cell r="E50">
            <v>140000</v>
          </cell>
        </row>
        <row r="51">
          <cell r="A51">
            <v>19</v>
          </cell>
          <cell r="B51" t="str">
            <v>NANCY</v>
          </cell>
          <cell r="C51" t="str">
            <v>D</v>
          </cell>
          <cell r="E51">
            <v>140000</v>
          </cell>
        </row>
        <row r="52">
          <cell r="A52">
            <v>20</v>
          </cell>
          <cell r="B52" t="str">
            <v>NANCY</v>
          </cell>
          <cell r="C52" t="str">
            <v>D</v>
          </cell>
          <cell r="E52">
            <v>140000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 topLeftCell="A1">
      <selection activeCell="K1" sqref="K1"/>
    </sheetView>
  </sheetViews>
  <sheetFormatPr defaultColWidth="11.421875" defaultRowHeight="15"/>
  <cols>
    <col min="1" max="1" width="7.28125" style="0" customWidth="1"/>
    <col min="2" max="2" width="8.140625" style="0" customWidth="1"/>
    <col min="3" max="3" width="7.8515625" style="0" customWidth="1"/>
    <col min="4" max="4" width="8.8515625" style="0" customWidth="1"/>
    <col min="5" max="5" width="9.28125" style="0" customWidth="1"/>
    <col min="6" max="6" width="7.8515625" style="0" customWidth="1"/>
    <col min="7" max="9" width="11.421875" style="0" customWidth="1"/>
    <col min="10" max="10" width="10.8515625" style="0" customWidth="1"/>
    <col min="11" max="11" width="12.00390625" style="0" customWidth="1"/>
    <col min="12" max="12" width="7.57421875" style="0" customWidth="1"/>
    <col min="13" max="13" width="26.28125" style="0" customWidth="1"/>
  </cols>
  <sheetData>
    <row r="1" ht="15">
      <c r="E1" s="21" t="s">
        <v>49</v>
      </c>
    </row>
    <row r="2" spans="1:13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49.5" customHeight="1">
      <c r="A3" s="1"/>
      <c r="B3" s="1" t="s">
        <v>0</v>
      </c>
      <c r="C3" s="2" t="s">
        <v>1</v>
      </c>
      <c r="D3" s="2" t="s">
        <v>2</v>
      </c>
      <c r="E3" s="3" t="s">
        <v>3</v>
      </c>
      <c r="F3" s="3" t="s">
        <v>4</v>
      </c>
      <c r="G3" s="4" t="s">
        <v>5</v>
      </c>
      <c r="H3" s="4" t="s">
        <v>6</v>
      </c>
      <c r="I3" s="4" t="s">
        <v>7</v>
      </c>
      <c r="J3" s="5" t="s">
        <v>8</v>
      </c>
      <c r="K3" s="6" t="s">
        <v>9</v>
      </c>
      <c r="L3" s="7" t="s">
        <v>10</v>
      </c>
      <c r="M3" s="2" t="s">
        <v>11</v>
      </c>
    </row>
    <row r="4" spans="1:13" ht="76.5">
      <c r="A4" s="8">
        <f>'[1]Donativos 2023'!A33</f>
        <v>1</v>
      </c>
      <c r="B4" s="9" t="str">
        <f>'[1]Donativos 2023'!B33</f>
        <v>NANCY</v>
      </c>
      <c r="C4" s="10" t="str">
        <f>'[1]Donativos 2023'!C33</f>
        <v>D</v>
      </c>
      <c r="D4" s="10" t="s">
        <v>12</v>
      </c>
      <c r="E4" s="10">
        <f>'[1]Donativos 2023'!E33</f>
        <v>140000</v>
      </c>
      <c r="F4" s="14">
        <v>25211</v>
      </c>
      <c r="G4" s="15">
        <v>45201</v>
      </c>
      <c r="H4" s="15">
        <v>45202</v>
      </c>
      <c r="I4" s="15">
        <v>45202</v>
      </c>
      <c r="J4" s="16" t="s">
        <v>13</v>
      </c>
      <c r="K4" s="11">
        <v>6667</v>
      </c>
      <c r="L4" s="10">
        <v>4827</v>
      </c>
      <c r="M4" s="10" t="s">
        <v>48</v>
      </c>
    </row>
    <row r="5" spans="1:13" ht="76.5">
      <c r="A5" s="8">
        <f>'[1]Donativos 2023'!A34</f>
        <v>2</v>
      </c>
      <c r="B5" s="9" t="str">
        <f>'[1]Donativos 2023'!B34</f>
        <v>NANCY</v>
      </c>
      <c r="C5" s="10" t="str">
        <f>'[1]Donativos 2023'!C34</f>
        <v>D</v>
      </c>
      <c r="D5" s="10" t="s">
        <v>12</v>
      </c>
      <c r="E5" s="10">
        <f>'[1]Donativos 2023'!E34</f>
        <v>140000</v>
      </c>
      <c r="F5" s="14">
        <v>27989</v>
      </c>
      <c r="G5" s="15">
        <v>45231</v>
      </c>
      <c r="H5" s="15">
        <v>45224</v>
      </c>
      <c r="I5" s="15">
        <v>45225</v>
      </c>
      <c r="J5" s="16" t="s">
        <v>13</v>
      </c>
      <c r="K5" s="11">
        <v>6667</v>
      </c>
      <c r="L5" s="10">
        <v>4828</v>
      </c>
      <c r="M5" s="10" t="s">
        <v>48</v>
      </c>
    </row>
    <row r="6" spans="1:13" ht="76.5">
      <c r="A6" s="8">
        <f>'[1]Donativos 2023'!A35</f>
        <v>3</v>
      </c>
      <c r="B6" s="9" t="str">
        <f>'[1]Donativos 2023'!B35</f>
        <v>NANCY</v>
      </c>
      <c r="C6" s="10" t="str">
        <f>'[1]Donativos 2023'!C35</f>
        <v>D</v>
      </c>
      <c r="D6" s="10" t="s">
        <v>12</v>
      </c>
      <c r="E6" s="10">
        <f>'[1]Donativos 2023'!E35</f>
        <v>140000</v>
      </c>
      <c r="F6" s="14">
        <v>28339</v>
      </c>
      <c r="G6" s="15">
        <v>45261</v>
      </c>
      <c r="H6" s="15">
        <v>45229</v>
      </c>
      <c r="I6" s="15">
        <v>45231</v>
      </c>
      <c r="J6" s="16" t="s">
        <v>13</v>
      </c>
      <c r="K6" s="11">
        <v>6667</v>
      </c>
      <c r="L6" s="10">
        <v>4829</v>
      </c>
      <c r="M6" s="10" t="s">
        <v>48</v>
      </c>
    </row>
    <row r="7" spans="1:13" ht="105">
      <c r="A7" s="8">
        <f>'[1]Donativos 2023'!A36</f>
        <v>4</v>
      </c>
      <c r="B7" s="9" t="str">
        <f>'[1]Donativos 2023'!B36</f>
        <v>NANCY</v>
      </c>
      <c r="C7" s="10" t="str">
        <f>'[1]Donativos 2023'!C36</f>
        <v>D</v>
      </c>
      <c r="D7" s="10" t="s">
        <v>12</v>
      </c>
      <c r="E7" s="10">
        <f>'[1]Donativos 2023'!E36</f>
        <v>140000</v>
      </c>
      <c r="F7" s="14">
        <v>25279</v>
      </c>
      <c r="G7" s="15">
        <v>45202</v>
      </c>
      <c r="H7" s="15">
        <v>45202</v>
      </c>
      <c r="I7" s="15">
        <v>45202</v>
      </c>
      <c r="J7" s="17" t="s">
        <v>14</v>
      </c>
      <c r="K7" s="18">
        <v>135000</v>
      </c>
      <c r="L7" s="19">
        <v>4831</v>
      </c>
      <c r="M7" s="17" t="s">
        <v>15</v>
      </c>
    </row>
    <row r="8" spans="1:13" ht="75">
      <c r="A8" s="8">
        <f>'[1]Donativos 2023'!A37</f>
        <v>5</v>
      </c>
      <c r="B8" s="9" t="str">
        <f>'[1]Donativos 2023'!B37</f>
        <v>NANCY</v>
      </c>
      <c r="C8" s="10" t="str">
        <f>'[1]Donativos 2023'!C37</f>
        <v>D</v>
      </c>
      <c r="D8" s="10" t="s">
        <v>12</v>
      </c>
      <c r="E8" s="10">
        <f>'[1]Donativos 2023'!E37</f>
        <v>140000</v>
      </c>
      <c r="F8" s="14">
        <v>25417</v>
      </c>
      <c r="G8" s="15">
        <v>45203</v>
      </c>
      <c r="H8" s="15">
        <v>45203</v>
      </c>
      <c r="I8" s="15">
        <v>45203</v>
      </c>
      <c r="J8" s="17" t="s">
        <v>16</v>
      </c>
      <c r="K8" s="18">
        <v>135000</v>
      </c>
      <c r="L8" s="14">
        <v>4833</v>
      </c>
      <c r="M8" s="17" t="s">
        <v>17</v>
      </c>
    </row>
    <row r="9" spans="1:13" ht="135">
      <c r="A9" s="8">
        <f>'[1]Donativos 2023'!A38</f>
        <v>6</v>
      </c>
      <c r="B9" s="9" t="str">
        <f>'[1]Donativos 2023'!B38</f>
        <v>NANCY</v>
      </c>
      <c r="C9" s="10" t="str">
        <f>'[1]Donativos 2023'!C38</f>
        <v>D</v>
      </c>
      <c r="D9" s="10" t="s">
        <v>12</v>
      </c>
      <c r="E9" s="10">
        <f>'[1]Donativos 2023'!E38</f>
        <v>140000</v>
      </c>
      <c r="F9" s="14">
        <v>26423</v>
      </c>
      <c r="G9" s="15">
        <v>45208</v>
      </c>
      <c r="H9" s="15">
        <v>45212</v>
      </c>
      <c r="I9" s="15">
        <v>45212</v>
      </c>
      <c r="J9" s="17" t="s">
        <v>18</v>
      </c>
      <c r="K9" s="18">
        <v>20000</v>
      </c>
      <c r="L9" s="14">
        <v>4837</v>
      </c>
      <c r="M9" s="17" t="s">
        <v>19</v>
      </c>
    </row>
    <row r="10" spans="1:13" ht="85.5" customHeight="1">
      <c r="A10" s="8">
        <f>'[1]Donativos 2023'!A39</f>
        <v>7</v>
      </c>
      <c r="B10" s="9" t="str">
        <f>'[1]Donativos 2023'!B39</f>
        <v>NANCY</v>
      </c>
      <c r="C10" s="10" t="str">
        <f>'[1]Donativos 2023'!C39</f>
        <v>D</v>
      </c>
      <c r="D10" s="10" t="s">
        <v>12</v>
      </c>
      <c r="E10" s="10">
        <f>'[1]Donativos 2023'!E39</f>
        <v>140000</v>
      </c>
      <c r="F10" s="14">
        <v>26456</v>
      </c>
      <c r="G10" s="15">
        <v>45210</v>
      </c>
      <c r="H10" s="15">
        <v>45212</v>
      </c>
      <c r="I10" s="15">
        <v>45212</v>
      </c>
      <c r="J10" s="17" t="s">
        <v>20</v>
      </c>
      <c r="K10" s="20">
        <v>30000</v>
      </c>
      <c r="L10" s="14">
        <v>4838</v>
      </c>
      <c r="M10" s="17" t="s">
        <v>21</v>
      </c>
    </row>
    <row r="11" spans="1:13" ht="90">
      <c r="A11" s="8">
        <f>'[1]Donativos 2023'!A40</f>
        <v>8</v>
      </c>
      <c r="B11" s="9" t="str">
        <f>'[1]Donativos 2023'!B40</f>
        <v>NANCY</v>
      </c>
      <c r="C11" s="10" t="str">
        <f>'[1]Donativos 2023'!C40</f>
        <v>D</v>
      </c>
      <c r="D11" s="10" t="s">
        <v>12</v>
      </c>
      <c r="E11" s="10">
        <f>'[1]Donativos 2023'!E40</f>
        <v>140000</v>
      </c>
      <c r="F11" s="14">
        <v>26426</v>
      </c>
      <c r="G11" s="15">
        <v>45211</v>
      </c>
      <c r="H11" s="15">
        <v>45212</v>
      </c>
      <c r="I11" s="15">
        <v>45212</v>
      </c>
      <c r="J11" s="17" t="s">
        <v>22</v>
      </c>
      <c r="K11" s="20">
        <v>30000</v>
      </c>
      <c r="L11" s="14">
        <v>4839</v>
      </c>
      <c r="M11" s="17" t="s">
        <v>23</v>
      </c>
    </row>
    <row r="12" spans="1:13" ht="90">
      <c r="A12" s="8">
        <f>'[1]Donativos 2023'!A41</f>
        <v>9</v>
      </c>
      <c r="B12" s="9" t="str">
        <f>'[1]Donativos 2023'!B41</f>
        <v>NANCY</v>
      </c>
      <c r="C12" s="10" t="str">
        <f>'[1]Donativos 2023'!C41</f>
        <v>D</v>
      </c>
      <c r="D12" s="10" t="s">
        <v>12</v>
      </c>
      <c r="E12" s="10">
        <f>'[1]Donativos 2023'!E41</f>
        <v>140000</v>
      </c>
      <c r="F12" s="14">
        <v>28307</v>
      </c>
      <c r="G12" s="15">
        <v>45222</v>
      </c>
      <c r="H12" s="15">
        <v>45229</v>
      </c>
      <c r="I12" s="15">
        <v>45231</v>
      </c>
      <c r="J12" s="14" t="s">
        <v>24</v>
      </c>
      <c r="K12" s="20">
        <v>20000</v>
      </c>
      <c r="L12" s="14">
        <v>4842</v>
      </c>
      <c r="M12" s="17" t="s">
        <v>25</v>
      </c>
    </row>
    <row r="13" spans="1:13" ht="75">
      <c r="A13" s="13">
        <f>'[1]Donativos 2023'!A42</f>
        <v>10</v>
      </c>
      <c r="B13" s="13" t="str">
        <f>'[1]Donativos 2023'!B42</f>
        <v>NANCY</v>
      </c>
      <c r="C13" s="13" t="str">
        <f>'[1]Donativos 2023'!C42</f>
        <v>D</v>
      </c>
      <c r="D13" s="10" t="s">
        <v>12</v>
      </c>
      <c r="E13" s="13">
        <f>'[1]Donativos 2023'!E42</f>
        <v>140000</v>
      </c>
      <c r="F13" s="14">
        <v>28304</v>
      </c>
      <c r="G13" s="15">
        <v>45224</v>
      </c>
      <c r="H13" s="15">
        <v>45229</v>
      </c>
      <c r="I13" s="15">
        <v>45231</v>
      </c>
      <c r="J13" s="17" t="s">
        <v>26</v>
      </c>
      <c r="K13" s="18">
        <v>60000</v>
      </c>
      <c r="L13" s="14">
        <v>4843</v>
      </c>
      <c r="M13" s="17" t="s">
        <v>27</v>
      </c>
    </row>
    <row r="14" spans="1:13" ht="75">
      <c r="A14" s="13">
        <f>'[1]Donativos 2023'!A43</f>
        <v>11</v>
      </c>
      <c r="B14" s="13" t="str">
        <f>'[1]Donativos 2023'!B43</f>
        <v>NANCY</v>
      </c>
      <c r="C14" s="13" t="str">
        <f>'[1]Donativos 2023'!C43</f>
        <v>D</v>
      </c>
      <c r="D14" s="10" t="s">
        <v>12</v>
      </c>
      <c r="E14" s="13">
        <f>'[1]Donativos 2023'!E43</f>
        <v>140000</v>
      </c>
      <c r="F14" s="14">
        <v>26456</v>
      </c>
      <c r="G14" s="15">
        <v>45210</v>
      </c>
      <c r="H14" s="15">
        <v>45212</v>
      </c>
      <c r="I14" s="15">
        <v>45212</v>
      </c>
      <c r="J14" s="17" t="s">
        <v>28</v>
      </c>
      <c r="K14" s="18">
        <v>20000</v>
      </c>
      <c r="L14" s="14">
        <v>4844</v>
      </c>
      <c r="M14" s="17" t="s">
        <v>29</v>
      </c>
    </row>
    <row r="15" spans="1:13" ht="90">
      <c r="A15" s="13">
        <f>'[1]Donativos 2023'!A44</f>
        <v>12</v>
      </c>
      <c r="B15" s="13" t="str">
        <f>'[1]Donativos 2023'!B44</f>
        <v>NANCY</v>
      </c>
      <c r="C15" s="13" t="str">
        <f>'[1]Donativos 2023'!C44</f>
        <v>D</v>
      </c>
      <c r="D15" s="10" t="s">
        <v>12</v>
      </c>
      <c r="E15" s="13">
        <f>'[1]Donativos 2023'!E44</f>
        <v>140000</v>
      </c>
      <c r="F15" s="14">
        <v>26426</v>
      </c>
      <c r="G15" s="15">
        <v>45211</v>
      </c>
      <c r="H15" s="15">
        <v>45212</v>
      </c>
      <c r="I15" s="15">
        <v>45212</v>
      </c>
      <c r="J15" s="17" t="s">
        <v>30</v>
      </c>
      <c r="K15" s="18">
        <v>20000</v>
      </c>
      <c r="L15" s="14">
        <v>4846</v>
      </c>
      <c r="M15" s="17" t="s">
        <v>23</v>
      </c>
    </row>
    <row r="16" spans="1:13" ht="60">
      <c r="A16" s="13">
        <f>'[1]Donativos 2023'!A45</f>
        <v>13</v>
      </c>
      <c r="B16" s="13" t="str">
        <f>'[1]Donativos 2023'!B45</f>
        <v>NANCY</v>
      </c>
      <c r="C16" s="13" t="str">
        <f>'[1]Donativos 2023'!C45</f>
        <v>D</v>
      </c>
      <c r="D16" s="10" t="s">
        <v>12</v>
      </c>
      <c r="E16" s="13">
        <f>'[1]Donativos 2023'!E45</f>
        <v>140000</v>
      </c>
      <c r="F16" s="14">
        <v>30042</v>
      </c>
      <c r="G16" s="15">
        <v>45243</v>
      </c>
      <c r="H16" s="15">
        <v>45244</v>
      </c>
      <c r="I16" s="15">
        <v>45244</v>
      </c>
      <c r="J16" s="17" t="s">
        <v>31</v>
      </c>
      <c r="K16" s="18">
        <v>20000</v>
      </c>
      <c r="L16" s="14">
        <v>4847</v>
      </c>
      <c r="M16" s="17" t="s">
        <v>32</v>
      </c>
    </row>
    <row r="17" spans="1:13" ht="135">
      <c r="A17" s="13">
        <f>'[1]Donativos 2023'!A46</f>
        <v>14</v>
      </c>
      <c r="B17" s="13" t="str">
        <f>'[1]Donativos 2023'!B46</f>
        <v>NANCY</v>
      </c>
      <c r="C17" s="13" t="str">
        <f>'[1]Donativos 2023'!C46</f>
        <v>D</v>
      </c>
      <c r="D17" s="10" t="s">
        <v>12</v>
      </c>
      <c r="E17" s="13">
        <f>'[1]Donativos 2023'!E46</f>
        <v>140000</v>
      </c>
      <c r="F17" s="14">
        <v>31338</v>
      </c>
      <c r="G17" s="15">
        <v>45253</v>
      </c>
      <c r="H17" s="15">
        <v>45257</v>
      </c>
      <c r="I17" s="15">
        <v>45257</v>
      </c>
      <c r="J17" s="17" t="s">
        <v>33</v>
      </c>
      <c r="K17" s="18" t="s">
        <v>34</v>
      </c>
      <c r="L17" s="14">
        <v>4848</v>
      </c>
      <c r="M17" s="17" t="s">
        <v>35</v>
      </c>
    </row>
    <row r="18" spans="1:13" ht="60">
      <c r="A18" s="13">
        <f>'[1]Donativos 2023'!A47</f>
        <v>15</v>
      </c>
      <c r="B18" s="13" t="str">
        <f>'[1]Donativos 2023'!B47</f>
        <v>NANCY</v>
      </c>
      <c r="C18" s="13" t="str">
        <f>'[1]Donativos 2023'!C47</f>
        <v>D</v>
      </c>
      <c r="D18" s="10" t="s">
        <v>12</v>
      </c>
      <c r="E18" s="13">
        <f>'[1]Donativos 2023'!E47</f>
        <v>140000</v>
      </c>
      <c r="F18" s="14">
        <v>31693</v>
      </c>
      <c r="G18" s="15">
        <v>45257</v>
      </c>
      <c r="H18" s="15">
        <v>45259</v>
      </c>
      <c r="I18" s="15">
        <v>45259</v>
      </c>
      <c r="J18" s="17" t="s">
        <v>36</v>
      </c>
      <c r="K18" s="18">
        <v>16000</v>
      </c>
      <c r="L18" s="14">
        <v>4850</v>
      </c>
      <c r="M18" s="17" t="s">
        <v>37</v>
      </c>
    </row>
    <row r="19" spans="1:13" ht="180">
      <c r="A19" s="13">
        <f>'[1]Donativos 2023'!A48</f>
        <v>16</v>
      </c>
      <c r="B19" s="13" t="str">
        <f>'[1]Donativos 2023'!B48</f>
        <v>NANCY</v>
      </c>
      <c r="C19" s="13" t="str">
        <f>'[1]Donativos 2023'!C48</f>
        <v>D</v>
      </c>
      <c r="D19" s="10" t="s">
        <v>12</v>
      </c>
      <c r="E19" s="13">
        <f>'[1]Donativos 2023'!E48</f>
        <v>140000</v>
      </c>
      <c r="F19" s="14">
        <v>29835</v>
      </c>
      <c r="G19" s="15">
        <v>45203</v>
      </c>
      <c r="H19" s="15">
        <v>45244</v>
      </c>
      <c r="I19" s="15">
        <v>45244</v>
      </c>
      <c r="J19" s="17" t="s">
        <v>38</v>
      </c>
      <c r="K19" s="18">
        <v>690315</v>
      </c>
      <c r="L19" s="14">
        <v>4901</v>
      </c>
      <c r="M19" s="17" t="s">
        <v>39</v>
      </c>
    </row>
    <row r="20" spans="1:13" ht="75">
      <c r="A20" s="13">
        <f>'[1]Donativos 2023'!A49</f>
        <v>17</v>
      </c>
      <c r="B20" s="13" t="str">
        <f>'[1]Donativos 2023'!B49</f>
        <v>NANCY</v>
      </c>
      <c r="C20" s="13" t="str">
        <f>'[1]Donativos 2023'!C49</f>
        <v>D</v>
      </c>
      <c r="D20" s="10" t="s">
        <v>12</v>
      </c>
      <c r="E20" s="13">
        <f>'[1]Donativos 2023'!E49</f>
        <v>140000</v>
      </c>
      <c r="F20" s="14">
        <v>31705</v>
      </c>
      <c r="G20" s="15">
        <v>45258</v>
      </c>
      <c r="H20" s="15">
        <v>45259</v>
      </c>
      <c r="I20" s="15">
        <v>45249</v>
      </c>
      <c r="J20" s="17" t="s">
        <v>40</v>
      </c>
      <c r="K20" s="18">
        <v>20000</v>
      </c>
      <c r="L20" s="14">
        <v>4904</v>
      </c>
      <c r="M20" s="17" t="s">
        <v>41</v>
      </c>
    </row>
    <row r="21" spans="1:13" ht="90">
      <c r="A21" s="13">
        <f>'[1]Donativos 2023'!A50</f>
        <v>18</v>
      </c>
      <c r="B21" s="13" t="str">
        <f>'[1]Donativos 2023'!B50</f>
        <v>NANCY</v>
      </c>
      <c r="C21" s="13" t="str">
        <f>'[1]Donativos 2023'!C50</f>
        <v>D</v>
      </c>
      <c r="D21" s="10" t="s">
        <v>12</v>
      </c>
      <c r="E21" s="13">
        <f>'[1]Donativos 2023'!E50</f>
        <v>140000</v>
      </c>
      <c r="F21" s="14">
        <v>31849</v>
      </c>
      <c r="G21" s="15">
        <v>45259</v>
      </c>
      <c r="H21" s="15">
        <v>45260</v>
      </c>
      <c r="I21" s="15">
        <v>45260</v>
      </c>
      <c r="J21" s="17" t="s">
        <v>42</v>
      </c>
      <c r="K21" s="18">
        <v>30000</v>
      </c>
      <c r="L21" s="14">
        <v>4905</v>
      </c>
      <c r="M21" s="17" t="s">
        <v>43</v>
      </c>
    </row>
    <row r="22" spans="1:13" ht="60">
      <c r="A22" s="13">
        <f>'[1]Donativos 2023'!A51</f>
        <v>19</v>
      </c>
      <c r="B22" s="13" t="str">
        <f>'[1]Donativos 2023'!B51</f>
        <v>NANCY</v>
      </c>
      <c r="C22" s="13" t="str">
        <f>'[1]Donativos 2023'!C51</f>
        <v>D</v>
      </c>
      <c r="D22" s="10" t="s">
        <v>12</v>
      </c>
      <c r="E22" s="13">
        <f>'[1]Donativos 2023'!E51</f>
        <v>140000</v>
      </c>
      <c r="F22" s="14">
        <v>32513</v>
      </c>
      <c r="G22" s="15">
        <v>45260</v>
      </c>
      <c r="H22" s="15">
        <v>45261</v>
      </c>
      <c r="I22" s="15">
        <v>45261</v>
      </c>
      <c r="J22" s="17" t="s">
        <v>44</v>
      </c>
      <c r="K22" s="18">
        <v>110780</v>
      </c>
      <c r="L22" s="14">
        <v>4907</v>
      </c>
      <c r="M22" s="17" t="s">
        <v>45</v>
      </c>
    </row>
    <row r="23" spans="1:13" ht="168.75" customHeight="1">
      <c r="A23" s="13">
        <f>'[1]Donativos 2023'!A52</f>
        <v>20</v>
      </c>
      <c r="B23" s="13" t="str">
        <f>'[1]Donativos 2023'!B52</f>
        <v>NANCY</v>
      </c>
      <c r="C23" s="13" t="str">
        <f>'[1]Donativos 2023'!C52</f>
        <v>D</v>
      </c>
      <c r="D23" s="10" t="s">
        <v>12</v>
      </c>
      <c r="E23" s="13">
        <f>'[1]Donativos 2023'!E52</f>
        <v>140000</v>
      </c>
      <c r="F23" s="14">
        <v>33540</v>
      </c>
      <c r="G23" s="15">
        <v>45265</v>
      </c>
      <c r="H23" s="15">
        <v>45265</v>
      </c>
      <c r="I23" s="15">
        <v>45265</v>
      </c>
      <c r="J23" s="17" t="s">
        <v>46</v>
      </c>
      <c r="K23" s="18">
        <v>100000</v>
      </c>
      <c r="L23" s="14">
        <v>4908</v>
      </c>
      <c r="M23" s="17" t="s">
        <v>47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Aguilar Suarez</dc:creator>
  <cp:keywords/>
  <dc:description/>
  <cp:lastModifiedBy>Maria del Carmen Gomez Ortiz</cp:lastModifiedBy>
  <cp:lastPrinted>2023-09-27T19:52:28Z</cp:lastPrinted>
  <dcterms:created xsi:type="dcterms:W3CDTF">2023-01-10T15:10:05Z</dcterms:created>
  <dcterms:modified xsi:type="dcterms:W3CDTF">2023-12-08T18:40:01Z</dcterms:modified>
  <cp:category/>
  <cp:version/>
  <cp:contentType/>
  <cp:contentStatus/>
</cp:coreProperties>
</file>