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20115" windowHeight="8010" activeTab="0"/>
  </bookViews>
  <sheets>
    <sheet name="Hoja2" sheetId="2" r:id="rId1"/>
    <sheet name="Hoja1" sheetId="1" r:id="rId2"/>
    <sheet name="Hoja3" sheetId="3" r:id="rId3"/>
  </sheets>
  <externalReferences>
    <externalReference r:id="rId6"/>
  </externalReferences>
  <definedNames/>
  <calcPr calcId="145621"/>
</workbook>
</file>

<file path=xl/sharedStrings.xml><?xml version="1.0" encoding="utf-8"?>
<sst xmlns="http://schemas.openxmlformats.org/spreadsheetml/2006/main" count="193" uniqueCount="105">
  <si>
    <t>CIMTRA</t>
  </si>
  <si>
    <t>BLOQUE IV. "ADMINISTRACIÓN"</t>
  </si>
  <si>
    <r>
      <t xml:space="preserve">CRITERIO 20. </t>
    </r>
    <r>
      <rPr>
        <u val="single"/>
        <sz val="11"/>
        <color theme="1"/>
        <rFont val="Tahoma"/>
        <family val="2"/>
      </rPr>
      <t>Información sobre todos los donativos (en especie o económicos) otorgados por el Presidente Municipal, cualquier funcionario o el Ayuntamiento a cualquier persona física o moral (sindicatos, asociaciones civiles, deportivos, centros culturales, etc).</t>
    </r>
  </si>
  <si>
    <t>CIMTRA. Criterio 20 El gobierno municipal tiene a la vista de toda persona en formato abierto, accesible y electrónico información sobre todos los donativos (en especie o económicos) otorgados por el Presidente Municipal, cualquier funcionario o el Ayuntamiento a cualquier persona física o moral (sindicatos, asociaciones civiles, deportivos, centros culturales, etc.)</t>
  </si>
  <si>
    <t>Periodo que se informa</t>
  </si>
  <si>
    <t>Fecha de entrega del recurso</t>
  </si>
  <si>
    <t>Tipo de donativo</t>
  </si>
  <si>
    <t>Monto del donativo</t>
  </si>
  <si>
    <t>Nombre del beneficiario (s). Personas físicas o morales)</t>
  </si>
  <si>
    <t>RFC</t>
  </si>
  <si>
    <t>Criterios generales para otorgar donativos</t>
  </si>
  <si>
    <t>Acta o minuta oficial que aprueba la donación</t>
  </si>
  <si>
    <t>Notas adicionales</t>
  </si>
  <si>
    <t>01/01/2024 AL 31/03/2024</t>
  </si>
  <si>
    <t>AYUDA SOCIAL</t>
  </si>
  <si>
    <t>BECERRA MORENO ROSA MARIA</t>
  </si>
  <si>
    <t>BEMR5108229U4</t>
  </si>
  <si>
    <t>RECURSOS QUE SE OTORGAN A PERSONAS, INSTITUCIONES Y DIVERSOS SECTORES DE LA POBLACIÓN, PARA PROPÓSITOS SOCIALES. CON BASE AL DOCUMENTO NORMATIVO QUE ESTABLECE LAS CONSIDERACIONES NECESARIAS  PARA EFECTUAR  LOS TRÁMITES (LINEAMIENTOS PARA EL EJERCICIO DEL GASTO Y CONTROL PRESUPUESTAL DEL MUNICIPIO DE QUERÉTARO) Y DEL CUMPLIMIENTO DE LAS METAS Y OBJETIVOS PLANTEADOS EN EL PMD</t>
  </si>
  <si>
    <t>EL FOLIO REFERIDO ES EL RECIBO OFICIAL DE DONATIVO/AYUDAS SOCIALES, MANIFIESTO QUE APRUEBA LA AYUDA SOCIAL A TRAVÉS DEL CUAL SE ENTREGA LA MISMA</t>
  </si>
  <si>
    <t>RAMIREZ HERNANDEZ FIDELINA</t>
  </si>
  <si>
    <t>RAHF7304083A8</t>
  </si>
  <si>
    <t>LOPEZ NIEVES MARIA ROSA</t>
  </si>
  <si>
    <t>LONR6107155I1</t>
  </si>
  <si>
    <t>HERNANDEZ PEREZ DANA MIRANDA</t>
  </si>
  <si>
    <t>HEPD000920P50</t>
  </si>
  <si>
    <t>SANCHEZ ALVAREZ JUANA VALERIA</t>
  </si>
  <si>
    <t>SAAJ9908227LA</t>
  </si>
  <si>
    <t>MEJIA RESENDIZ MARIA GUADALUPE</t>
  </si>
  <si>
    <t>MERG870314MZ5</t>
  </si>
  <si>
    <t>MENDOZA TREVIÑO JESUS GERARDO</t>
  </si>
  <si>
    <t>METJ9111048Q7</t>
  </si>
  <si>
    <t>GONZALEZ RIVERA MA. IGNACIA</t>
  </si>
  <si>
    <t>GORI560201JK8</t>
  </si>
  <si>
    <t>VELAZQUEZ VELAZQUEZ MARIA MARGOT</t>
  </si>
  <si>
    <t>VEVM621113LQ2</t>
  </si>
  <si>
    <t>DOMARCOS PUGA CLAUDIA</t>
  </si>
  <si>
    <t>DOPC7702282F5</t>
  </si>
  <si>
    <t>GUZMAN REYES PAOLA</t>
  </si>
  <si>
    <t>GURP920901CR2</t>
  </si>
  <si>
    <t>ELISABETTA REDAELLI I.A.P.</t>
  </si>
  <si>
    <t>ERI9709044Q9</t>
  </si>
  <si>
    <t>VILLA INFANTIL JESUS Y DOLORES MARTINEZ I.A.P</t>
  </si>
  <si>
    <t>VIJ9712018S1</t>
  </si>
  <si>
    <t>Area que informa</t>
  </si>
  <si>
    <t>Desarrollo hys</t>
  </si>
  <si>
    <t>Apoyo económico para solventar gastos referente a la celebración de las fiestas patronales del Barrio San Gregorio 2024</t>
  </si>
  <si>
    <t xml:space="preserve">Ledezma Juarez María Noemi Ester </t>
  </si>
  <si>
    <t>Ayudas Sociales</t>
  </si>
  <si>
    <t>D</t>
  </si>
  <si>
    <t>NANCY</t>
  </si>
  <si>
    <t>Apoyo económico para solventar gastos referente a la celebración de las fiestas patronales del Barrio de la Cruz 2024</t>
  </si>
  <si>
    <t xml:space="preserve">Tellez Mendez Araceli </t>
  </si>
  <si>
    <t>Apoyo económico para solventar gastos referente a la celebración de las fiestas patronales del Barrio San Roque 2024.</t>
  </si>
  <si>
    <t xml:space="preserve">Uribe Jiménez Teresa </t>
  </si>
  <si>
    <t>Apoyo económico para solventar gastos referente a la celebración de las fiestas patronales del Barrio de la Trinidad 2024.</t>
  </si>
  <si>
    <t xml:space="preserve">Mata Cruz Francisco Reyes </t>
  </si>
  <si>
    <t>Apoyo económico para solventar gastos referente a la celebración de las fiestas patronales del Barrio San Sebastian 2024</t>
  </si>
  <si>
    <t xml:space="preserve">Tirado Estrada Lidia </t>
  </si>
  <si>
    <t>Apoyo económico para solventar gastos referente a la celebración de las fiestas patronales del Barrio Santa Ana 2024</t>
  </si>
  <si>
    <t xml:space="preserve">Mendoza Dorantes Arturo </t>
  </si>
  <si>
    <t>Apoyo económico para solventar gastos referente a la celebración de las fiestas patronales del Barrio Santa Rosa de Vitervo 2024</t>
  </si>
  <si>
    <t xml:space="preserve">Hérnandez Rios Héctor </t>
  </si>
  <si>
    <t>Apoyo económico para solventar gastos referente a la celebración de las fiestas patronales del Barrio El Cerrito 2024</t>
  </si>
  <si>
    <t xml:space="preserve">Llamas Nuñez Lizbeth </t>
  </si>
  <si>
    <t>Apoyo económico para solventar gastos referente a la celebración de las fiestas patronales del Barrio  2024</t>
  </si>
  <si>
    <t xml:space="preserve">Mejía Bautista Jovita </t>
  </si>
  <si>
    <t>Apoyo económico para solventar gastos referente a la celebración de las fiestas patronales del Barrio  Santa Catarina 2024</t>
  </si>
  <si>
    <t xml:space="preserve">Olvera Juarado Aurelia </t>
  </si>
  <si>
    <t>Apoyo económico para solventar gastos referente a la celebración de las fiestas patronales del Barrio de la Piedad 2024</t>
  </si>
  <si>
    <t xml:space="preserve">Ovalle Gómez Teresa </t>
  </si>
  <si>
    <t>Apoyo económico para solventar gastos referente a la celebración de las fiestas patronales del Barrio San Francisquito 2024</t>
  </si>
  <si>
    <t xml:space="preserve">Ramirez Breña Rosa Icela </t>
  </si>
  <si>
    <t xml:space="preserve">Apoyo económico para la compra de una parrilla de cocina ya que no cuento con estufa en su domicilio ni fuente de ingresos ya que es una persona de la 3ra. Edad. </t>
  </si>
  <si>
    <t xml:space="preserve">Ma. Carmen Camacho Malagón </t>
  </si>
  <si>
    <t>Apoyo Económico para realizar el pago correspondiente al predial de sus estaciones y patrimonio 2024</t>
  </si>
  <si>
    <t xml:space="preserve">Previsión y Protección S.C. </t>
  </si>
  <si>
    <t xml:space="preserve">Apoyo económico para la realización del festejos conmemorativos de la Semana Santa, en el Fraccionamiento Rancho San Pedro. </t>
  </si>
  <si>
    <t xml:space="preserve">Sesar Ángel Martínez </t>
  </si>
  <si>
    <t>Apoyo económico que se utilizará para asistir a una competencia de Human Exploration Rover Challenge, que se llevará acabo en Huntsville Alabamas E.U. del 16 al 19 de abril, para representar a México en la NAZA.</t>
  </si>
  <si>
    <t>Rodolfo Vazquez Mata</t>
  </si>
  <si>
    <t xml:space="preserve">Apoyo económico que se usará para el pago de cuatro terapias a la semana, durante un mes para su hijo con diagnostico de paralisis cerebral </t>
  </si>
  <si>
    <t>María Edith González de Jesús</t>
  </si>
  <si>
    <t xml:space="preserve">Apoyo económico  para la realización de una radiografía AP de muñeca izquierda y factor de crecimiento insulínico tipo 1. </t>
  </si>
  <si>
    <t xml:space="preserve">Karla Estefanía Castillo Ayala </t>
  </si>
  <si>
    <t>Apoyo económico que se usará para solventar gastos del estudio de angiotomagrafía coronaria, que se usuará para diagnosticar su salud</t>
  </si>
  <si>
    <t xml:space="preserve">Rodrigo Campos Sánchez </t>
  </si>
  <si>
    <t>Apoyo económico que se usará para solventar los gastos de la realización de las mesas de trabajo con la tematica de la afectación que ha dejado la sequía de los años 2022 y 2023, que se llevará a cabo el 17 de febrero de 2024.</t>
  </si>
  <si>
    <t xml:space="preserve">Leonardo Geronimo Hernández Miranda </t>
  </si>
  <si>
    <t>Apoyo económico para solventar gastos personales, por Acuerdo de Cabildo del H. Ayuntamiento de Querétaro de fecha 08 de marzo de 2011</t>
  </si>
  <si>
    <t xml:space="preserve">Adriana Alanis Guerrero Alanis </t>
  </si>
  <si>
    <t xml:space="preserve">Apoyo económico para adquirir uniformes y balones para brindar capacitación a los niños y adultos de las colonias Santa María Magdalena y Santa Rosa Jauregui en futbol y así participar en torneo. </t>
  </si>
  <si>
    <t xml:space="preserve">Carlos Rodríguez Olvera </t>
  </si>
  <si>
    <t>Observaciones</t>
  </si>
  <si>
    <t>Comprobante fiscal</t>
  </si>
  <si>
    <t>Importe</t>
  </si>
  <si>
    <t>Beneficiario</t>
  </si>
  <si>
    <t>Fecha de Ingreso de O.P.</t>
  </si>
  <si>
    <t>Fecha de elaboración de O.P.</t>
  </si>
  <si>
    <t>Fecha de  recibida la solicitud</t>
  </si>
  <si>
    <t>FOLIO de O.P.</t>
  </si>
  <si>
    <t>Nue que elabora</t>
  </si>
  <si>
    <t>Concepto</t>
  </si>
  <si>
    <t>Tipo de Gasto</t>
  </si>
  <si>
    <t>Enlace</t>
  </si>
  <si>
    <t>Donativo Enero-Marzo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</si>
</sst>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_-;\-* #,##0_-;_-* &quot;-&quot;_-;_-@_-"/>
    <numFmt numFmtId="165" formatCode="_-&quot;$&quot;* #,##0.00_-;\-&quot;$&quot;* #,##0.00_-;_-&quot;$&quot;* &quot;-&quot;??_-;_-@_-"/>
    <numFmt numFmtId="166" formatCode="_-* #,##0.00_-;\-* #,##0.00_-;_-* &quot;-&quot;??_-;_-@_-"/>
    <numFmt numFmtId="167" formatCode="&quot; $&quot;#,##0.00&quot; &quot;;&quot;-$&quot;#,##0.00&quot; &quot;;&quot; $-&quot;#&quot; &quot;;@&quot; &quot;"/>
    <numFmt numFmtId="168" formatCode="[$-C0A]General"/>
    <numFmt numFmtId="169" formatCode="_-\$* #,##0.00_-;&quot;-$&quot;* #,##0.00_-;_-\$* \-??_-;_-@_-"/>
    <numFmt numFmtId="170" formatCode="&quot; &quot;&quot;$&quot;#,##0.00&quot; &quot;;&quot;-&quot;&quot;$&quot;#,##0.00&quot; &quot;;&quot; &quot;&quot;$&quot;&quot;-&quot;00&quot; &quot;;&quot; &quot;@&quot; &quot;"/>
    <numFmt numFmtId="171" formatCode="#,##0.00&quot; &quot;[$€-C0A];[Red]&quot;-&quot;#,##0.00&quot; &quot;[$€-C0A]"/>
    <numFmt numFmtId="172" formatCode="&quot;$&quot;#,##0.00;[Red]\-&quot;$&quot;#,##0.00"/>
    <numFmt numFmtId="173" formatCode="_-* #,##0_-;\-* #,##0_-;_-* &quot;-&quot;??_-;_-@_-"/>
  </numFmts>
  <fonts count="23">
    <font>
      <sz val="11"/>
      <color theme="1"/>
      <name val="Calibri"/>
      <family val="2"/>
      <scheme val="minor"/>
    </font>
    <font>
      <sz val="10"/>
      <name val="Arial"/>
      <family val="2"/>
    </font>
    <font>
      <b/>
      <sz val="11"/>
      <color theme="1"/>
      <name val="Calibri"/>
      <family val="2"/>
      <scheme val="minor"/>
    </font>
    <font>
      <b/>
      <u val="single"/>
      <sz val="11"/>
      <color theme="1"/>
      <name val="Tahoma"/>
      <family val="2"/>
    </font>
    <font>
      <sz val="11"/>
      <color indexed="8"/>
      <name val="Calibri"/>
      <family val="2"/>
    </font>
    <font>
      <u val="single"/>
      <sz val="11"/>
      <color rgb="FF0000FF"/>
      <name val="Calibri"/>
      <family val="2"/>
    </font>
    <font>
      <b/>
      <i/>
      <sz val="16"/>
      <color rgb="FF000000"/>
      <name val="Calibri"/>
      <family val="2"/>
    </font>
    <font>
      <sz val="11"/>
      <color indexed="60"/>
      <name val="Calibri"/>
      <family val="2"/>
    </font>
    <font>
      <sz val="10"/>
      <color rgb="FF000000"/>
      <name val="Arial"/>
      <family val="2"/>
    </font>
    <font>
      <sz val="11"/>
      <color indexed="8"/>
      <name val="Calibri"/>
      <family val="2"/>
      <scheme val="minor"/>
    </font>
    <font>
      <sz val="11"/>
      <color rgb="FF000000"/>
      <name val="Calibri"/>
      <family val="2"/>
    </font>
    <font>
      <sz val="10"/>
      <color indexed="8"/>
      <name val="MS Sans Serif"/>
      <family val="2"/>
    </font>
    <font>
      <b/>
      <i/>
      <u val="single"/>
      <sz val="11"/>
      <color rgb="FF000000"/>
      <name val="Calibri"/>
      <family val="2"/>
    </font>
    <font>
      <b/>
      <sz val="11"/>
      <color indexed="8"/>
      <name val="Calibri"/>
      <family val="2"/>
    </font>
    <font>
      <sz val="11"/>
      <name val="Calibri"/>
      <family val="2"/>
      <scheme val="minor"/>
    </font>
    <font>
      <b/>
      <sz val="20"/>
      <color theme="1"/>
      <name val="Calibri"/>
      <family val="2"/>
      <scheme val="minor"/>
    </font>
    <font>
      <sz val="18"/>
      <color theme="1"/>
      <name val="Calibri"/>
      <family val="2"/>
      <scheme val="minor"/>
    </font>
    <font>
      <u val="single"/>
      <sz val="11"/>
      <color theme="1"/>
      <name val="Tahoma"/>
      <family val="2"/>
    </font>
    <font>
      <sz val="10"/>
      <color theme="1"/>
      <name val="Arial"/>
      <family val="2"/>
    </font>
    <font>
      <b/>
      <sz val="10"/>
      <color theme="1"/>
      <name val="Arial"/>
      <family val="2"/>
    </font>
    <font>
      <b/>
      <sz val="10"/>
      <name val="Arial"/>
      <family val="2"/>
    </font>
    <font>
      <b/>
      <sz val="10"/>
      <color indexed="22"/>
      <name val="Calibri"/>
      <family val="2"/>
      <scheme val="minor"/>
    </font>
    <font>
      <sz val="10"/>
      <color theme="1"/>
      <name val="Calibri"/>
      <family val="2"/>
      <scheme val="minor"/>
    </font>
  </fonts>
  <fills count="6">
    <fill>
      <patternFill/>
    </fill>
    <fill>
      <patternFill patternType="gray125"/>
    </fill>
    <fill>
      <patternFill patternType="solid">
        <fgColor indexed="43"/>
        <bgColor indexed="64"/>
      </patternFill>
    </fill>
    <fill>
      <patternFill patternType="solid">
        <fgColor theme="3" tint="0.7999799847602844"/>
        <bgColor indexed="64"/>
      </patternFill>
    </fill>
    <fill>
      <patternFill patternType="solid">
        <fgColor theme="0"/>
        <bgColor indexed="64"/>
      </patternFill>
    </fill>
    <fill>
      <patternFill patternType="solid">
        <fgColor indexed="54"/>
        <bgColor indexed="64"/>
      </patternFill>
    </fill>
  </fills>
  <borders count="8">
    <border>
      <left/>
      <right/>
      <top/>
      <bottom/>
      <diagonal/>
    </border>
    <border>
      <left/>
      <right/>
      <top style="thin">
        <color indexed="62"/>
      </top>
      <bottom style="double">
        <color indexed="62"/>
      </bottom>
    </border>
    <border>
      <left style="thin"/>
      <right style="thin"/>
      <top style="thin"/>
      <bottom style="thin"/>
    </border>
    <border>
      <left style="medium"/>
      <right style="thin"/>
      <top/>
      <bottom/>
    </border>
    <border>
      <left style="thin"/>
      <right style="thin"/>
      <top/>
      <bottom/>
    </border>
    <border>
      <left style="thin"/>
      <right style="medium"/>
      <top/>
      <bottom/>
    </border>
    <border>
      <left/>
      <right style="medium"/>
      <top/>
      <bottom/>
    </border>
    <border>
      <left style="thin">
        <color theme="0" tint="-0.4999699890613556"/>
      </left>
      <right style="thin">
        <color theme="0" tint="-0.4999699890613556"/>
      </right>
      <top style="thin">
        <color theme="0" tint="-0.4999699890613556"/>
      </top>
      <bottom/>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167" fontId="4" fillId="0" borderId="0" applyFont="0" applyBorder="0" applyProtection="0">
      <alignment/>
    </xf>
    <xf numFmtId="0" fontId="5" fillId="0" borderId="0" applyNumberFormat="0" applyBorder="0" applyProtection="0">
      <alignment/>
    </xf>
    <xf numFmtId="0" fontId="4" fillId="0" borderId="0" applyNumberFormat="0" applyFont="0" applyFill="0" applyBorder="0" applyAlignment="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166" fontId="0"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165" fontId="1" fillId="0" borderId="0" applyFont="0" applyFill="0" applyBorder="0" applyAlignment="0" applyProtection="0"/>
    <xf numFmtId="170" fontId="4" fillId="0" borderId="0" applyFont="0" applyFill="0" applyBorder="0" applyAlignment="0" applyProtection="0"/>
    <xf numFmtId="165" fontId="1" fillId="0" borderId="0" applyFont="0" applyFill="0" applyBorder="0" applyAlignment="0" applyProtection="0"/>
    <xf numFmtId="0" fontId="7" fillId="2" borderId="0" applyNumberFormat="0" applyBorder="0" applyAlignment="0" applyProtection="0"/>
    <xf numFmtId="0" fontId="1" fillId="0" borderId="0">
      <alignment/>
      <protection/>
    </xf>
    <xf numFmtId="0" fontId="8" fillId="0" borderId="0">
      <alignment/>
      <protection/>
    </xf>
    <xf numFmtId="0" fontId="0" fillId="0" borderId="0">
      <alignment/>
      <protection/>
    </xf>
    <xf numFmtId="0" fontId="9" fillId="0" borderId="0">
      <alignment/>
      <protection/>
    </xf>
    <xf numFmtId="0" fontId="1" fillId="0" borderId="0">
      <alignment/>
      <protection/>
    </xf>
    <xf numFmtId="168" fontId="10"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Border="0" applyProtection="0">
      <alignment/>
    </xf>
    <xf numFmtId="171" fontId="12" fillId="0" borderId="0" applyBorder="0" applyProtection="0">
      <alignment/>
    </xf>
    <xf numFmtId="0" fontId="13" fillId="0" borderId="1" applyNumberFormat="0" applyFill="0" applyAlignment="0" applyProtection="0"/>
  </cellStyleXfs>
  <cellXfs count="47">
    <xf numFmtId="0" fontId="0" fillId="0" borderId="0" xfId="0"/>
    <xf numFmtId="0" fontId="0" fillId="0" borderId="0" xfId="0"/>
    <xf numFmtId="0" fontId="0"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14" fontId="14" fillId="0" borderId="2" xfId="0" applyNumberFormat="1" applyFont="1" applyFill="1" applyBorder="1" applyAlignment="1">
      <alignment horizontal="center" vertical="center"/>
    </xf>
    <xf numFmtId="164" fontId="14" fillId="0" borderId="2" xfId="20" applyFont="1" applyFill="1" applyBorder="1" applyAlignment="1">
      <alignment horizontal="center" vertical="center"/>
    </xf>
    <xf numFmtId="14" fontId="0" fillId="0" borderId="2" xfId="0" applyNumberFormat="1" applyFont="1" applyFill="1" applyBorder="1" applyAlignment="1">
      <alignment horizontal="center" vertical="center"/>
    </xf>
    <xf numFmtId="0" fontId="15" fillId="0" borderId="0" xfId="0" applyFont="1" applyAlignment="1">
      <alignment horizontal="center" wrapText="1"/>
    </xf>
    <xf numFmtId="0" fontId="16" fillId="0" borderId="0" xfId="0" applyFont="1" applyAlignment="1">
      <alignment horizontal="center"/>
    </xf>
    <xf numFmtId="0" fontId="3" fillId="0" borderId="0" xfId="0" applyFont="1" applyAlignment="1">
      <alignment horizontal="center" vertical="center" wrapText="1"/>
    </xf>
    <xf numFmtId="0" fontId="2" fillId="3"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8" fillId="0" borderId="2" xfId="0" applyFont="1" applyBorder="1" applyAlignment="1">
      <alignment vertical="top" wrapText="1"/>
    </xf>
    <xf numFmtId="0" fontId="18" fillId="0" borderId="2" xfId="0" applyFont="1" applyBorder="1" applyAlignment="1">
      <alignment vertical="top"/>
    </xf>
    <xf numFmtId="172" fontId="18" fillId="0" borderId="2" xfId="0" applyNumberFormat="1" applyFont="1" applyBorder="1" applyAlignment="1">
      <alignment vertical="top"/>
    </xf>
    <xf numFmtId="14" fontId="18" fillId="0" borderId="2" xfId="0" applyNumberFormat="1" applyFont="1" applyBorder="1" applyAlignment="1">
      <alignment vertical="top"/>
    </xf>
    <xf numFmtId="0" fontId="19" fillId="0" borderId="2" xfId="0" applyFont="1" applyBorder="1" applyAlignment="1">
      <alignment horizontal="center" vertical="top"/>
    </xf>
    <xf numFmtId="0" fontId="1" fillId="0" borderId="2" xfId="37" applyFont="1" applyBorder="1" applyAlignment="1">
      <alignment horizontal="center" vertical="top" wrapText="1"/>
      <protection/>
    </xf>
    <xf numFmtId="0" fontId="19" fillId="0" borderId="2" xfId="0" applyFont="1" applyBorder="1" applyAlignment="1">
      <alignment horizontal="center" vertical="top" wrapText="1"/>
    </xf>
    <xf numFmtId="165" fontId="18" fillId="0" borderId="2" xfId="30" applyFont="1" applyBorder="1" applyAlignment="1">
      <alignment vertical="top" wrapText="1"/>
    </xf>
    <xf numFmtId="14" fontId="18" fillId="0" borderId="2" xfId="0" applyNumberFormat="1" applyFont="1" applyBorder="1" applyAlignment="1">
      <alignment vertical="top" wrapText="1"/>
    </xf>
    <xf numFmtId="172" fontId="18" fillId="0" borderId="2" xfId="0" applyNumberFormat="1" applyFont="1" applyBorder="1" applyAlignment="1">
      <alignment vertical="top" wrapText="1"/>
    </xf>
    <xf numFmtId="4" fontId="18" fillId="0" borderId="2" xfId="0" applyNumberFormat="1" applyFont="1" applyBorder="1" applyAlignment="1">
      <alignment vertical="top" wrapText="1"/>
    </xf>
    <xf numFmtId="0" fontId="1" fillId="4" borderId="2" xfId="37" applyFont="1" applyFill="1" applyBorder="1" applyAlignment="1">
      <alignment horizontal="center" vertical="top" wrapText="1"/>
      <protection/>
    </xf>
    <xf numFmtId="0" fontId="20" fillId="0" borderId="2" xfId="37" applyFont="1" applyBorder="1" applyAlignment="1">
      <alignment horizontal="center" vertical="top" wrapText="1"/>
      <protection/>
    </xf>
    <xf numFmtId="0" fontId="18" fillId="0" borderId="2" xfId="0" applyFont="1" applyBorder="1" applyAlignment="1">
      <alignment horizontal="center" vertical="top" wrapText="1"/>
    </xf>
    <xf numFmtId="0" fontId="1" fillId="4" borderId="2" xfId="26" applyNumberFormat="1" applyFont="1" applyFill="1" applyBorder="1" applyAlignment="1">
      <alignment horizontal="center" vertical="top" wrapText="1"/>
    </xf>
    <xf numFmtId="165" fontId="1" fillId="0" borderId="2" xfId="30" applyFont="1" applyBorder="1" applyAlignment="1">
      <alignment horizontal="center" vertical="top" wrapText="1"/>
    </xf>
    <xf numFmtId="0" fontId="1" fillId="0" borderId="2" xfId="37" applyFont="1" applyBorder="1" applyAlignment="1">
      <alignment horizontal="left" vertical="top" wrapText="1"/>
      <protection/>
    </xf>
    <xf numFmtId="0" fontId="18" fillId="0" borderId="2" xfId="0" applyFont="1" applyBorder="1" applyAlignment="1">
      <alignment horizontal="center" vertical="top"/>
    </xf>
    <xf numFmtId="14" fontId="1" fillId="4" borderId="2" xfId="0" applyNumberFormat="1" applyFont="1" applyFill="1" applyBorder="1" applyAlignment="1">
      <alignment horizontal="center" vertical="top" wrapText="1"/>
    </xf>
    <xf numFmtId="15" fontId="1" fillId="4" borderId="2" xfId="0" applyNumberFormat="1" applyFont="1" applyFill="1" applyBorder="1" applyAlignment="1">
      <alignment horizontal="center" vertical="top" wrapText="1"/>
    </xf>
    <xf numFmtId="0" fontId="1" fillId="4" borderId="2" xfId="0" applyNumberFormat="1" applyFont="1" applyFill="1" applyBorder="1" applyAlignment="1">
      <alignment horizontal="center" vertical="top" wrapText="1"/>
    </xf>
    <xf numFmtId="0" fontId="21" fillId="5" borderId="7" xfId="0" applyFont="1" applyFill="1" applyBorder="1" applyAlignment="1">
      <alignment horizontal="center" vertical="center" wrapText="1"/>
    </xf>
    <xf numFmtId="173" fontId="21" fillId="5" borderId="7" xfId="26" applyNumberFormat="1" applyFont="1" applyFill="1" applyBorder="1" applyAlignment="1">
      <alignment horizontal="center" vertical="center" wrapText="1"/>
    </xf>
    <xf numFmtId="165" fontId="21" fillId="5" borderId="7" xfId="30" applyFont="1" applyFill="1" applyBorder="1" applyAlignment="1">
      <alignment horizontal="center" vertical="center" wrapText="1"/>
    </xf>
    <xf numFmtId="1" fontId="21" fillId="5" borderId="7" xfId="0" applyNumberFormat="1" applyFont="1" applyFill="1" applyBorder="1" applyAlignment="1">
      <alignment horizontal="left" vertical="center" wrapText="1"/>
    </xf>
    <xf numFmtId="15" fontId="21" fillId="5" borderId="7" xfId="0" applyNumberFormat="1" applyFont="1" applyFill="1" applyBorder="1" applyAlignment="1">
      <alignment horizontal="center" vertical="center" wrapText="1"/>
    </xf>
    <xf numFmtId="0" fontId="21" fillId="5" borderId="7" xfId="0" applyNumberFormat="1" applyFont="1" applyFill="1" applyBorder="1" applyAlignment="1">
      <alignment horizontal="center" vertical="center" wrapText="1"/>
    </xf>
    <xf numFmtId="0" fontId="21" fillId="5" borderId="7" xfId="0" applyFont="1" applyFill="1" applyBorder="1" applyAlignment="1">
      <alignment horizontal="center" vertical="center"/>
    </xf>
    <xf numFmtId="0" fontId="22" fillId="0" borderId="0" xfId="0" applyFont="1"/>
    <xf numFmtId="0" fontId="2" fillId="0" borderId="0" xfId="0" applyFont="1"/>
  </cellXfs>
  <cellStyles count="39">
    <cellStyle name="Normal" xfId="0"/>
    <cellStyle name="Percent" xfId="15"/>
    <cellStyle name="Currency" xfId="16"/>
    <cellStyle name="Currency [0]" xfId="17"/>
    <cellStyle name="Comma" xfId="18"/>
    <cellStyle name="Comma [0]" xfId="19"/>
    <cellStyle name="Millares [0]" xfId="20"/>
    <cellStyle name="Excel Built-in Currency" xfId="21"/>
    <cellStyle name="Excel Built-in Hyperlink" xfId="22"/>
    <cellStyle name="Graphics" xfId="23"/>
    <cellStyle name="Heading" xfId="24"/>
    <cellStyle name="Heading1" xfId="25"/>
    <cellStyle name="Millares 2" xfId="26"/>
    <cellStyle name="Millares 2 2" xfId="27"/>
    <cellStyle name="Millares 3" xfId="28"/>
    <cellStyle name="Millares 3 2" xfId="29"/>
    <cellStyle name="Moneda 2" xfId="30"/>
    <cellStyle name="Moneda 2 2" xfId="31"/>
    <cellStyle name="Moneda 3" xfId="32"/>
    <cellStyle name="Moneda 3 4 2 2" xfId="33"/>
    <cellStyle name="Moneda 4" xfId="34"/>
    <cellStyle name="Moneda 4 2" xfId="35"/>
    <cellStyle name="Neutral 2" xfId="36"/>
    <cellStyle name="Normal 2" xfId="37"/>
    <cellStyle name="Normal 2 2" xfId="38"/>
    <cellStyle name="Normal 2 3" xfId="39"/>
    <cellStyle name="Normal 3" xfId="40"/>
    <cellStyle name="Normal 3 2" xfId="41"/>
    <cellStyle name="Normal 4" xfId="42"/>
    <cellStyle name="Normal 4 2" xfId="43"/>
    <cellStyle name="Normal 5" xfId="44"/>
    <cellStyle name="Normal 6" xfId="45"/>
    <cellStyle name="Normal 7" xfId="46"/>
    <cellStyle name="Porcentual 2" xfId="47"/>
    <cellStyle name="Porcentual 3" xfId="48"/>
    <cellStyle name="Porcentual 3 3" xfId="49"/>
    <cellStyle name="Result" xfId="50"/>
    <cellStyle name="Result2" xfId="51"/>
    <cellStyle name="Total 2" xf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men.gomez\Desktop\Trabajo\01%20febrero%202023%20Coordinaci&#243;n%20de%20Gesti&#243;n%20y%20Control\4.%20Donativo%20Ayuda%20Social%202023\REPORTE%20AYUDAS%20SOCIALES%20DONATIVOS%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nativos 2023"/>
      <sheetName val="Cancelado "/>
      <sheetName val="Comprobación Donativo "/>
      <sheetName val="relación"/>
    </sheetNames>
    <sheetDataSet>
      <sheetData sheetId="0" refreshError="1">
        <row r="33">
          <cell r="A33">
            <v>1</v>
          </cell>
          <cell r="B33" t="str">
            <v>NANCY</v>
          </cell>
          <cell r="C33" t="str">
            <v>D</v>
          </cell>
          <cell r="E33">
            <v>140000</v>
          </cell>
        </row>
        <row r="34">
          <cell r="A34">
            <v>2</v>
          </cell>
          <cell r="B34" t="str">
            <v>NANCY</v>
          </cell>
          <cell r="C34" t="str">
            <v>D</v>
          </cell>
          <cell r="E34">
            <v>140000</v>
          </cell>
        </row>
        <row r="35">
          <cell r="A35">
            <v>3</v>
          </cell>
          <cell r="B35" t="str">
            <v>NANCY</v>
          </cell>
          <cell r="C35" t="str">
            <v>D</v>
          </cell>
          <cell r="E35">
            <v>140000</v>
          </cell>
        </row>
        <row r="36">
          <cell r="A36">
            <v>4</v>
          </cell>
          <cell r="B36" t="str">
            <v>NANCY</v>
          </cell>
          <cell r="C36" t="str">
            <v>D</v>
          </cell>
          <cell r="E36">
            <v>140000</v>
          </cell>
        </row>
        <row r="37">
          <cell r="A37">
            <v>5</v>
          </cell>
          <cell r="B37" t="str">
            <v>NANCY</v>
          </cell>
          <cell r="C37" t="str">
            <v>D</v>
          </cell>
          <cell r="E37">
            <v>140000</v>
          </cell>
        </row>
        <row r="38">
          <cell r="A38">
            <v>6</v>
          </cell>
          <cell r="B38" t="str">
            <v>NANCY</v>
          </cell>
          <cell r="C38" t="str">
            <v>D</v>
          </cell>
          <cell r="E38">
            <v>140000</v>
          </cell>
        </row>
        <row r="39">
          <cell r="A39">
            <v>7</v>
          </cell>
          <cell r="B39" t="str">
            <v>NANCY</v>
          </cell>
          <cell r="C39" t="str">
            <v>D</v>
          </cell>
          <cell r="E39">
            <v>140000</v>
          </cell>
        </row>
        <row r="40">
          <cell r="A40">
            <v>8</v>
          </cell>
          <cell r="B40" t="str">
            <v>NANCY</v>
          </cell>
          <cell r="C40" t="str">
            <v>D</v>
          </cell>
          <cell r="E40">
            <v>140000</v>
          </cell>
        </row>
        <row r="42">
          <cell r="B42" t="str">
            <v>NANCY</v>
          </cell>
          <cell r="C42" t="str">
            <v>D</v>
          </cell>
          <cell r="E42">
            <v>140000</v>
          </cell>
        </row>
        <row r="43">
          <cell r="B43" t="str">
            <v>NANCY</v>
          </cell>
          <cell r="C43" t="str">
            <v>D</v>
          </cell>
          <cell r="E43">
            <v>140000</v>
          </cell>
        </row>
        <row r="44">
          <cell r="B44" t="str">
            <v>NANCY</v>
          </cell>
          <cell r="C44" t="str">
            <v>D</v>
          </cell>
          <cell r="E44">
            <v>140000</v>
          </cell>
        </row>
        <row r="45">
          <cell r="B45" t="str">
            <v>NANCY</v>
          </cell>
          <cell r="C45" t="str">
            <v>D</v>
          </cell>
          <cell r="E45">
            <v>140000</v>
          </cell>
        </row>
        <row r="46">
          <cell r="B46" t="str">
            <v>NANCY</v>
          </cell>
          <cell r="C46" t="str">
            <v>D</v>
          </cell>
          <cell r="E46">
            <v>140000</v>
          </cell>
        </row>
        <row r="47">
          <cell r="B47" t="str">
            <v>NANCY</v>
          </cell>
          <cell r="C47" t="str">
            <v>D</v>
          </cell>
          <cell r="E47">
            <v>140000</v>
          </cell>
        </row>
        <row r="48">
          <cell r="B48" t="str">
            <v>NANCY</v>
          </cell>
          <cell r="C48" t="str">
            <v>D</v>
          </cell>
          <cell r="E48">
            <v>140000</v>
          </cell>
        </row>
        <row r="49">
          <cell r="B49" t="str">
            <v>NANCY</v>
          </cell>
          <cell r="C49" t="str">
            <v>D</v>
          </cell>
          <cell r="E49">
            <v>140000</v>
          </cell>
        </row>
        <row r="50">
          <cell r="B50" t="str">
            <v>NANCY</v>
          </cell>
          <cell r="C50" t="str">
            <v>D</v>
          </cell>
          <cell r="E50">
            <v>140000</v>
          </cell>
        </row>
        <row r="51">
          <cell r="B51" t="str">
            <v>NANCY</v>
          </cell>
          <cell r="C51" t="str">
            <v>D</v>
          </cell>
          <cell r="E51">
            <v>140000</v>
          </cell>
        </row>
        <row r="52">
          <cell r="B52" t="str">
            <v>NANCY</v>
          </cell>
          <cell r="C52" t="str">
            <v>D</v>
          </cell>
          <cell r="E52">
            <v>140000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workbookViewId="0" topLeftCell="A1">
      <selection activeCell="F4" sqref="F4"/>
    </sheetView>
  </sheetViews>
  <sheetFormatPr defaultColWidth="11.421875" defaultRowHeight="15"/>
  <cols>
    <col min="1" max="1" width="7.28125" style="1" customWidth="1"/>
    <col min="2" max="2" width="8.140625" style="1" customWidth="1"/>
    <col min="3" max="3" width="7.8515625" style="1" customWidth="1"/>
    <col min="4" max="4" width="8.8515625" style="1" customWidth="1"/>
    <col min="5" max="5" width="9.28125" style="1" customWidth="1"/>
    <col min="6" max="6" width="7.8515625" style="1" customWidth="1"/>
    <col min="7" max="9" width="11.421875" style="1" customWidth="1"/>
    <col min="10" max="10" width="10.8515625" style="1" customWidth="1"/>
    <col min="11" max="11" width="12.00390625" style="1" customWidth="1"/>
    <col min="12" max="12" width="7.57421875" style="1" customWidth="1"/>
    <col min="13" max="13" width="26.28125" style="1" customWidth="1"/>
    <col min="14" max="14" width="11.421875" style="1" customWidth="1"/>
  </cols>
  <sheetData>
    <row r="1" ht="15">
      <c r="E1" s="46" t="s">
        <v>104</v>
      </c>
    </row>
    <row r="2" spans="1:13" ht="15">
      <c r="A2" s="45"/>
      <c r="B2" s="45"/>
      <c r="C2" s="45"/>
      <c r="D2" s="45"/>
      <c r="E2" s="45"/>
      <c r="F2" s="45"/>
      <c r="G2" s="45"/>
      <c r="H2" s="45"/>
      <c r="I2" s="45"/>
      <c r="J2" s="45"/>
      <c r="K2" s="45"/>
      <c r="L2" s="45"/>
      <c r="M2" s="45"/>
    </row>
    <row r="3" spans="1:13" ht="51">
      <c r="A3" s="44"/>
      <c r="B3" s="44" t="s">
        <v>103</v>
      </c>
      <c r="C3" s="38" t="s">
        <v>102</v>
      </c>
      <c r="D3" s="38" t="s">
        <v>101</v>
      </c>
      <c r="E3" s="43" t="s">
        <v>100</v>
      </c>
      <c r="F3" s="43" t="s">
        <v>99</v>
      </c>
      <c r="G3" s="42" t="s">
        <v>98</v>
      </c>
      <c r="H3" s="42" t="s">
        <v>97</v>
      </c>
      <c r="I3" s="42" t="s">
        <v>96</v>
      </c>
      <c r="J3" s="41" t="s">
        <v>95</v>
      </c>
      <c r="K3" s="40" t="s">
        <v>94</v>
      </c>
      <c r="L3" s="39" t="s">
        <v>93</v>
      </c>
      <c r="M3" s="38" t="s">
        <v>92</v>
      </c>
    </row>
    <row r="4" spans="1:13" ht="102">
      <c r="A4" s="29">
        <f>'[1]Donativos 2023'!A33</f>
        <v>1</v>
      </c>
      <c r="B4" s="28" t="str">
        <f>'[1]Donativos 2023'!B33</f>
        <v>NANCY</v>
      </c>
      <c r="C4" s="22" t="str">
        <f>'[1]Donativos 2023'!C33</f>
        <v>D</v>
      </c>
      <c r="D4" s="22" t="s">
        <v>47</v>
      </c>
      <c r="E4" s="22">
        <f>'[1]Donativos 2023'!E33</f>
        <v>140000</v>
      </c>
      <c r="F4" s="37">
        <v>1826</v>
      </c>
      <c r="G4" s="36">
        <v>45321</v>
      </c>
      <c r="H4" s="35">
        <v>45328</v>
      </c>
      <c r="I4" s="35">
        <v>45328</v>
      </c>
      <c r="J4" s="33" t="s">
        <v>91</v>
      </c>
      <c r="K4" s="32">
        <v>15000</v>
      </c>
      <c r="L4" s="31">
        <v>4909</v>
      </c>
      <c r="M4" s="22" t="s">
        <v>90</v>
      </c>
    </row>
    <row r="5" spans="1:13" ht="63.75">
      <c r="A5" s="29">
        <f>'[1]Donativos 2023'!A34</f>
        <v>2</v>
      </c>
      <c r="B5" s="28" t="str">
        <f>'[1]Donativos 2023'!B34</f>
        <v>NANCY</v>
      </c>
      <c r="C5" s="22" t="str">
        <f>'[1]Donativos 2023'!C34</f>
        <v>D</v>
      </c>
      <c r="D5" s="22" t="s">
        <v>47</v>
      </c>
      <c r="E5" s="22">
        <f>'[1]Donativos 2023'!E34</f>
        <v>140000</v>
      </c>
      <c r="F5" s="37">
        <v>1693</v>
      </c>
      <c r="G5" s="36">
        <v>45322</v>
      </c>
      <c r="H5" s="35">
        <v>45324</v>
      </c>
      <c r="I5" s="35">
        <v>45324</v>
      </c>
      <c r="J5" s="33" t="s">
        <v>89</v>
      </c>
      <c r="K5" s="32">
        <v>6667</v>
      </c>
      <c r="L5" s="31">
        <v>4910</v>
      </c>
      <c r="M5" s="22" t="s">
        <v>88</v>
      </c>
    </row>
    <row r="6" spans="1:13" ht="63.75">
      <c r="A6" s="29">
        <f>'[1]Donativos 2023'!A35</f>
        <v>3</v>
      </c>
      <c r="B6" s="28" t="str">
        <f>'[1]Donativos 2023'!B35</f>
        <v>NANCY</v>
      </c>
      <c r="C6" s="22" t="str">
        <f>'[1]Donativos 2023'!C35</f>
        <v>D</v>
      </c>
      <c r="D6" s="22" t="s">
        <v>47</v>
      </c>
      <c r="E6" s="22">
        <f>'[1]Donativos 2023'!E35</f>
        <v>140000</v>
      </c>
      <c r="F6" s="34">
        <v>1708</v>
      </c>
      <c r="G6" s="20">
        <v>45334</v>
      </c>
      <c r="H6" s="20">
        <v>45324</v>
      </c>
      <c r="I6" s="20">
        <v>45324</v>
      </c>
      <c r="J6" s="33" t="s">
        <v>89</v>
      </c>
      <c r="K6" s="32">
        <v>6667</v>
      </c>
      <c r="L6" s="31">
        <v>4911</v>
      </c>
      <c r="M6" s="22" t="s">
        <v>88</v>
      </c>
    </row>
    <row r="7" spans="1:13" ht="114.75">
      <c r="A7" s="29">
        <f>'[1]Donativos 2023'!A36</f>
        <v>4</v>
      </c>
      <c r="B7" s="28" t="str">
        <f>'[1]Donativos 2023'!B36</f>
        <v>NANCY</v>
      </c>
      <c r="C7" s="22" t="str">
        <f>'[1]Donativos 2023'!C36</f>
        <v>D</v>
      </c>
      <c r="D7" s="22" t="s">
        <v>47</v>
      </c>
      <c r="E7" s="22">
        <f>'[1]Donativos 2023'!E36</f>
        <v>140000</v>
      </c>
      <c r="F7" s="34">
        <v>2169</v>
      </c>
      <c r="G7" s="20">
        <v>45331</v>
      </c>
      <c r="H7" s="25">
        <v>45334</v>
      </c>
      <c r="I7" s="25">
        <v>45334</v>
      </c>
      <c r="J7" s="33" t="s">
        <v>87</v>
      </c>
      <c r="K7" s="32">
        <v>20000</v>
      </c>
      <c r="L7" s="31">
        <v>4914</v>
      </c>
      <c r="M7" s="22" t="s">
        <v>86</v>
      </c>
    </row>
    <row r="8" spans="1:13" ht="76.5">
      <c r="A8" s="29">
        <f>'[1]Donativos 2023'!A37</f>
        <v>5</v>
      </c>
      <c r="B8" s="28" t="str">
        <f>'[1]Donativos 2023'!B37</f>
        <v>NANCY</v>
      </c>
      <c r="C8" s="22" t="str">
        <f>'[1]Donativos 2023'!C37</f>
        <v>D</v>
      </c>
      <c r="D8" s="22" t="s">
        <v>47</v>
      </c>
      <c r="E8" s="22">
        <f>'[1]Donativos 2023'!E37</f>
        <v>140000</v>
      </c>
      <c r="F8" s="17">
        <v>2201</v>
      </c>
      <c r="G8" s="20">
        <v>45331</v>
      </c>
      <c r="H8" s="25">
        <v>45331</v>
      </c>
      <c r="I8" s="25">
        <v>45331</v>
      </c>
      <c r="J8" s="17" t="s">
        <v>85</v>
      </c>
      <c r="K8" s="26">
        <v>4750</v>
      </c>
      <c r="L8" s="30">
        <v>4915</v>
      </c>
      <c r="M8" s="17" t="s">
        <v>84</v>
      </c>
    </row>
    <row r="9" spans="1:13" ht="63.75">
      <c r="A9" s="29">
        <f>'[1]Donativos 2023'!A38</f>
        <v>6</v>
      </c>
      <c r="B9" s="28" t="str">
        <f>'[1]Donativos 2023'!B38</f>
        <v>NANCY</v>
      </c>
      <c r="C9" s="22" t="str">
        <f>'[1]Donativos 2023'!C38</f>
        <v>D</v>
      </c>
      <c r="D9" s="22" t="s">
        <v>47</v>
      </c>
      <c r="E9" s="22">
        <f>'[1]Donativos 2023'!E38</f>
        <v>140000</v>
      </c>
      <c r="F9" s="17">
        <v>2695</v>
      </c>
      <c r="G9" s="25">
        <v>45331</v>
      </c>
      <c r="H9" s="25">
        <v>45336</v>
      </c>
      <c r="I9" s="25">
        <v>45336</v>
      </c>
      <c r="J9" s="17" t="s">
        <v>83</v>
      </c>
      <c r="K9" s="24">
        <v>5500</v>
      </c>
      <c r="L9" s="30">
        <v>4917</v>
      </c>
      <c r="M9" s="17" t="s">
        <v>82</v>
      </c>
    </row>
    <row r="10" spans="1:13" ht="76.5">
      <c r="A10" s="29">
        <f>'[1]Donativos 2023'!A39</f>
        <v>7</v>
      </c>
      <c r="B10" s="28" t="str">
        <f>'[1]Donativos 2023'!B39</f>
        <v>NANCY</v>
      </c>
      <c r="C10" s="22" t="str">
        <f>'[1]Donativos 2023'!C39</f>
        <v>D</v>
      </c>
      <c r="D10" s="22" t="s">
        <v>47</v>
      </c>
      <c r="E10" s="22">
        <f>'[1]Donativos 2023'!E39</f>
        <v>140000</v>
      </c>
      <c r="F10" s="17">
        <v>3208</v>
      </c>
      <c r="G10" s="25">
        <v>45338</v>
      </c>
      <c r="H10" s="25">
        <v>45341</v>
      </c>
      <c r="I10" s="25">
        <v>45341</v>
      </c>
      <c r="J10" s="17" t="s">
        <v>81</v>
      </c>
      <c r="K10" s="27">
        <v>6400</v>
      </c>
      <c r="L10" s="30">
        <v>4918</v>
      </c>
      <c r="M10" s="17" t="s">
        <v>80</v>
      </c>
    </row>
    <row r="11" spans="1:13" ht="114.75">
      <c r="A11" s="29">
        <f>'[1]Donativos 2023'!A40</f>
        <v>8</v>
      </c>
      <c r="B11" s="28" t="str">
        <f>'[1]Donativos 2023'!B40</f>
        <v>NANCY</v>
      </c>
      <c r="C11" s="22" t="str">
        <f>'[1]Donativos 2023'!C40</f>
        <v>D</v>
      </c>
      <c r="D11" s="22" t="s">
        <v>47</v>
      </c>
      <c r="E11" s="22">
        <f>'[1]Donativos 2023'!E40</f>
        <v>140000</v>
      </c>
      <c r="F11" s="17">
        <v>4470</v>
      </c>
      <c r="G11" s="25">
        <v>45345</v>
      </c>
      <c r="H11" s="25">
        <v>45351</v>
      </c>
      <c r="I11" s="25">
        <v>45351</v>
      </c>
      <c r="J11" s="17" t="s">
        <v>79</v>
      </c>
      <c r="K11" s="27">
        <v>20000</v>
      </c>
      <c r="L11" s="17">
        <v>4919</v>
      </c>
      <c r="M11" s="17" t="s">
        <v>78</v>
      </c>
    </row>
    <row r="12" spans="1:13" ht="76.5">
      <c r="A12" s="23">
        <v>9</v>
      </c>
      <c r="B12" s="17" t="str">
        <f>'[1]Donativos 2023'!B42</f>
        <v>NANCY</v>
      </c>
      <c r="C12" s="17" t="str">
        <f>'[1]Donativos 2023'!C42</f>
        <v>D</v>
      </c>
      <c r="D12" s="22" t="s">
        <v>47</v>
      </c>
      <c r="E12" s="17">
        <f>'[1]Donativos 2023'!E42</f>
        <v>140000</v>
      </c>
      <c r="F12" s="17">
        <v>4475</v>
      </c>
      <c r="G12" s="25">
        <v>45352</v>
      </c>
      <c r="H12" s="25">
        <v>45353</v>
      </c>
      <c r="I12" s="25">
        <v>45353</v>
      </c>
      <c r="J12" s="17" t="s">
        <v>77</v>
      </c>
      <c r="K12" s="24">
        <v>23000</v>
      </c>
      <c r="L12" s="17">
        <v>4921</v>
      </c>
      <c r="M12" s="17" t="s">
        <v>76</v>
      </c>
    </row>
    <row r="13" spans="1:13" ht="63.75">
      <c r="A13" s="23">
        <v>10</v>
      </c>
      <c r="B13" s="17" t="str">
        <f>'[1]Donativos 2023'!B43</f>
        <v>NANCY</v>
      </c>
      <c r="C13" s="17" t="str">
        <f>'[1]Donativos 2023'!C43</f>
        <v>D</v>
      </c>
      <c r="D13" s="22" t="s">
        <v>47</v>
      </c>
      <c r="E13" s="17">
        <f>'[1]Donativos 2023'!E43</f>
        <v>140000</v>
      </c>
      <c r="F13" s="17">
        <v>4412</v>
      </c>
      <c r="G13" s="25">
        <v>45349</v>
      </c>
      <c r="H13" s="25">
        <v>45350</v>
      </c>
      <c r="I13" s="25">
        <v>45350</v>
      </c>
      <c r="J13" s="17" t="s">
        <v>75</v>
      </c>
      <c r="K13" s="26">
        <v>427516</v>
      </c>
      <c r="L13" s="17">
        <v>4923</v>
      </c>
      <c r="M13" s="17" t="s">
        <v>74</v>
      </c>
    </row>
    <row r="14" spans="1:13" ht="76.5">
      <c r="A14" s="23">
        <v>11</v>
      </c>
      <c r="B14" s="17" t="str">
        <f>'[1]Donativos 2023'!B44</f>
        <v>NANCY</v>
      </c>
      <c r="C14" s="17" t="str">
        <f>'[1]Donativos 2023'!C44</f>
        <v>D</v>
      </c>
      <c r="D14" s="22" t="s">
        <v>47</v>
      </c>
      <c r="E14" s="17">
        <f>'[1]Donativos 2023'!E44</f>
        <v>140000</v>
      </c>
      <c r="F14" s="17">
        <v>4460</v>
      </c>
      <c r="G14" s="25">
        <v>45349</v>
      </c>
      <c r="H14" s="25">
        <v>45351</v>
      </c>
      <c r="I14" s="25">
        <v>45351</v>
      </c>
      <c r="J14" s="17" t="s">
        <v>73</v>
      </c>
      <c r="K14" s="24">
        <v>5000</v>
      </c>
      <c r="L14" s="17">
        <v>4924</v>
      </c>
      <c r="M14" s="17" t="s">
        <v>72</v>
      </c>
    </row>
    <row r="15" spans="1:13" ht="63.75">
      <c r="A15" s="23">
        <v>12</v>
      </c>
      <c r="B15" s="17" t="str">
        <f>'[1]Donativos 2023'!B45</f>
        <v>NANCY</v>
      </c>
      <c r="C15" s="17" t="str">
        <f>'[1]Donativos 2023'!C45</f>
        <v>D</v>
      </c>
      <c r="D15" s="22" t="s">
        <v>47</v>
      </c>
      <c r="E15" s="17">
        <f>'[1]Donativos 2023'!E45</f>
        <v>140000</v>
      </c>
      <c r="F15" s="18">
        <v>4520</v>
      </c>
      <c r="G15" s="20">
        <v>45351</v>
      </c>
      <c r="H15" s="20">
        <v>45351</v>
      </c>
      <c r="I15" s="20">
        <v>45351</v>
      </c>
      <c r="J15" s="17" t="s">
        <v>71</v>
      </c>
      <c r="K15" s="19">
        <v>25000</v>
      </c>
      <c r="L15" s="18">
        <v>4927</v>
      </c>
      <c r="M15" s="17" t="s">
        <v>70</v>
      </c>
    </row>
    <row r="16" spans="1:13" ht="63.75">
      <c r="A16" s="23">
        <v>13</v>
      </c>
      <c r="B16" s="17" t="str">
        <f>'[1]Donativos 2023'!B46</f>
        <v>NANCY</v>
      </c>
      <c r="C16" s="17" t="str">
        <f>'[1]Donativos 2023'!C46</f>
        <v>D</v>
      </c>
      <c r="D16" s="22" t="s">
        <v>47</v>
      </c>
      <c r="E16" s="17">
        <f>'[1]Donativos 2023'!E46</f>
        <v>140000</v>
      </c>
      <c r="F16" s="18">
        <v>4523</v>
      </c>
      <c r="G16" s="20">
        <v>45351</v>
      </c>
      <c r="H16" s="20">
        <v>45351</v>
      </c>
      <c r="I16" s="20">
        <v>45351</v>
      </c>
      <c r="J16" s="17" t="s">
        <v>69</v>
      </c>
      <c r="K16" s="19">
        <v>25000</v>
      </c>
      <c r="L16" s="18">
        <v>4926</v>
      </c>
      <c r="M16" s="17" t="s">
        <v>68</v>
      </c>
    </row>
    <row r="17" spans="1:13" ht="63.75">
      <c r="A17" s="23">
        <v>14</v>
      </c>
      <c r="B17" s="17" t="str">
        <f>'[1]Donativos 2023'!B47</f>
        <v>NANCY</v>
      </c>
      <c r="C17" s="17" t="str">
        <f>'[1]Donativos 2023'!C47</f>
        <v>D</v>
      </c>
      <c r="D17" s="22" t="s">
        <v>47</v>
      </c>
      <c r="E17" s="17">
        <f>'[1]Donativos 2023'!E47</f>
        <v>140000</v>
      </c>
      <c r="F17" s="18">
        <v>4521</v>
      </c>
      <c r="G17" s="20">
        <v>45351</v>
      </c>
      <c r="H17" s="20">
        <v>45351</v>
      </c>
      <c r="I17" s="20">
        <v>45351</v>
      </c>
      <c r="J17" s="17" t="s">
        <v>67</v>
      </c>
      <c r="K17" s="19">
        <v>25000</v>
      </c>
      <c r="L17" s="18">
        <v>4929</v>
      </c>
      <c r="M17" s="17" t="s">
        <v>66</v>
      </c>
    </row>
    <row r="18" spans="1:13" ht="51">
      <c r="A18" s="23">
        <v>15</v>
      </c>
      <c r="B18" s="17" t="str">
        <f>'[1]Donativos 2023'!B48</f>
        <v>NANCY</v>
      </c>
      <c r="C18" s="17" t="str">
        <f>'[1]Donativos 2023'!C48</f>
        <v>D</v>
      </c>
      <c r="D18" s="22" t="s">
        <v>47</v>
      </c>
      <c r="E18" s="17">
        <f>'[1]Donativos 2023'!E48</f>
        <v>140000</v>
      </c>
      <c r="F18" s="18">
        <v>4546</v>
      </c>
      <c r="G18" s="20">
        <v>45351</v>
      </c>
      <c r="H18" s="20">
        <v>45351</v>
      </c>
      <c r="I18" s="20">
        <v>45351</v>
      </c>
      <c r="J18" s="17" t="s">
        <v>65</v>
      </c>
      <c r="K18" s="19">
        <v>25000</v>
      </c>
      <c r="L18" s="18">
        <v>4930</v>
      </c>
      <c r="M18" s="17" t="s">
        <v>64</v>
      </c>
    </row>
    <row r="19" spans="1:13" ht="63.75">
      <c r="A19" s="23">
        <v>16</v>
      </c>
      <c r="B19" s="17" t="str">
        <f>'[1]Donativos 2023'!B49</f>
        <v>NANCY</v>
      </c>
      <c r="C19" s="17" t="str">
        <f>'[1]Donativos 2023'!C49</f>
        <v>D</v>
      </c>
      <c r="D19" s="22" t="s">
        <v>47</v>
      </c>
      <c r="E19" s="17">
        <f>'[1]Donativos 2023'!E49</f>
        <v>140000</v>
      </c>
      <c r="F19" s="18">
        <v>4569</v>
      </c>
      <c r="G19" s="20">
        <v>45351</v>
      </c>
      <c r="H19" s="20">
        <v>45351</v>
      </c>
      <c r="I19" s="20">
        <v>45351</v>
      </c>
      <c r="J19" s="17" t="s">
        <v>63</v>
      </c>
      <c r="K19" s="19">
        <v>25000</v>
      </c>
      <c r="L19" s="18">
        <v>4931</v>
      </c>
      <c r="M19" s="17" t="s">
        <v>62</v>
      </c>
    </row>
    <row r="20" spans="1:13" ht="63.75">
      <c r="A20" s="23">
        <v>17</v>
      </c>
      <c r="B20" s="17" t="str">
        <f>'[1]Donativos 2023'!B50</f>
        <v>NANCY</v>
      </c>
      <c r="C20" s="17" t="str">
        <f>'[1]Donativos 2023'!C50</f>
        <v>D</v>
      </c>
      <c r="D20" s="22" t="s">
        <v>47</v>
      </c>
      <c r="E20" s="17">
        <f>'[1]Donativos 2023'!E50</f>
        <v>140000</v>
      </c>
      <c r="F20" s="18">
        <v>4537</v>
      </c>
      <c r="G20" s="20">
        <v>45351</v>
      </c>
      <c r="H20" s="20">
        <v>45351</v>
      </c>
      <c r="I20" s="20">
        <v>45351</v>
      </c>
      <c r="J20" s="17" t="s">
        <v>61</v>
      </c>
      <c r="K20" s="19">
        <v>25000</v>
      </c>
      <c r="L20" s="18">
        <v>4933</v>
      </c>
      <c r="M20" s="17" t="s">
        <v>60</v>
      </c>
    </row>
    <row r="21" spans="1:13" ht="63.75">
      <c r="A21" s="23">
        <v>18</v>
      </c>
      <c r="B21" s="17" t="str">
        <f>'[1]Donativos 2023'!B51</f>
        <v>NANCY</v>
      </c>
      <c r="C21" s="17" t="str">
        <f>'[1]Donativos 2023'!C51</f>
        <v>D</v>
      </c>
      <c r="D21" s="22" t="s">
        <v>47</v>
      </c>
      <c r="E21" s="17">
        <f>'[1]Donativos 2023'!E51</f>
        <v>140000</v>
      </c>
      <c r="F21" s="18">
        <v>4552</v>
      </c>
      <c r="G21" s="20">
        <v>45351</v>
      </c>
      <c r="H21" s="20">
        <v>45351</v>
      </c>
      <c r="I21" s="20">
        <v>45351</v>
      </c>
      <c r="J21" s="17" t="s">
        <v>59</v>
      </c>
      <c r="K21" s="19">
        <v>25000</v>
      </c>
      <c r="L21" s="18">
        <v>4934</v>
      </c>
      <c r="M21" s="17" t="s">
        <v>58</v>
      </c>
    </row>
    <row r="22" spans="1:13" ht="63.75">
      <c r="A22" s="23">
        <v>19</v>
      </c>
      <c r="B22" s="17" t="str">
        <f>'[1]Donativos 2023'!B51</f>
        <v>NANCY</v>
      </c>
      <c r="C22" s="17" t="str">
        <f>'[1]Donativos 2023'!C51</f>
        <v>D</v>
      </c>
      <c r="D22" s="22" t="s">
        <v>47</v>
      </c>
      <c r="E22" s="17">
        <f>'[1]Donativos 2023'!E51</f>
        <v>140000</v>
      </c>
      <c r="F22" s="18">
        <v>4570</v>
      </c>
      <c r="G22" s="20">
        <v>45351</v>
      </c>
      <c r="H22" s="20">
        <v>45351</v>
      </c>
      <c r="I22" s="20">
        <v>45351</v>
      </c>
      <c r="J22" s="17" t="s">
        <v>57</v>
      </c>
      <c r="K22" s="19">
        <v>25000</v>
      </c>
      <c r="L22" s="18">
        <v>4935</v>
      </c>
      <c r="M22" s="17" t="s">
        <v>56</v>
      </c>
    </row>
    <row r="23" spans="1:13" ht="63.75">
      <c r="A23" s="21">
        <v>20</v>
      </c>
      <c r="B23" s="17" t="str">
        <f>'[1]Donativos 2023'!B52</f>
        <v>NANCY</v>
      </c>
      <c r="C23" s="17" t="str">
        <f>'[1]Donativos 2023'!C52</f>
        <v>D</v>
      </c>
      <c r="D23" s="22" t="s">
        <v>47</v>
      </c>
      <c r="E23" s="17">
        <f>'[1]Donativos 2023'!E52</f>
        <v>140000</v>
      </c>
      <c r="F23" s="18">
        <v>4543</v>
      </c>
      <c r="G23" s="20">
        <v>45351</v>
      </c>
      <c r="H23" s="20">
        <v>45351</v>
      </c>
      <c r="I23" s="20">
        <v>45351</v>
      </c>
      <c r="J23" s="17" t="s">
        <v>55</v>
      </c>
      <c r="K23" s="19">
        <v>25000</v>
      </c>
      <c r="L23" s="18">
        <v>4936</v>
      </c>
      <c r="M23" s="17" t="s">
        <v>54</v>
      </c>
    </row>
    <row r="24" spans="1:13" ht="63.75">
      <c r="A24" s="21">
        <v>21</v>
      </c>
      <c r="B24" s="18" t="s">
        <v>49</v>
      </c>
      <c r="C24" s="18" t="s">
        <v>48</v>
      </c>
      <c r="D24" s="18" t="s">
        <v>47</v>
      </c>
      <c r="E24" s="18">
        <v>140000</v>
      </c>
      <c r="F24" s="18">
        <v>4558</v>
      </c>
      <c r="G24" s="20">
        <v>45351</v>
      </c>
      <c r="H24" s="20">
        <v>45351</v>
      </c>
      <c r="I24" s="20">
        <v>45351</v>
      </c>
      <c r="J24" s="17" t="s">
        <v>53</v>
      </c>
      <c r="K24" s="19">
        <v>25000</v>
      </c>
      <c r="L24" s="18">
        <v>4938</v>
      </c>
      <c r="M24" s="17" t="s">
        <v>52</v>
      </c>
    </row>
    <row r="25" spans="1:13" ht="63.75">
      <c r="A25" s="21">
        <v>22</v>
      </c>
      <c r="B25" s="18" t="s">
        <v>49</v>
      </c>
      <c r="C25" s="18" t="s">
        <v>48</v>
      </c>
      <c r="D25" s="18" t="s">
        <v>47</v>
      </c>
      <c r="E25" s="18">
        <v>140000</v>
      </c>
      <c r="F25" s="18">
        <v>4563</v>
      </c>
      <c r="G25" s="20">
        <v>45351</v>
      </c>
      <c r="H25" s="20">
        <v>45351</v>
      </c>
      <c r="I25" s="20">
        <v>45351</v>
      </c>
      <c r="J25" s="17" t="s">
        <v>51</v>
      </c>
      <c r="K25" s="19">
        <v>25000</v>
      </c>
      <c r="L25" s="18">
        <v>4939</v>
      </c>
      <c r="M25" s="17" t="s">
        <v>50</v>
      </c>
    </row>
    <row r="26" spans="1:13" ht="63.75">
      <c r="A26" s="21">
        <v>23</v>
      </c>
      <c r="B26" s="18" t="s">
        <v>49</v>
      </c>
      <c r="C26" s="18" t="s">
        <v>48</v>
      </c>
      <c r="D26" s="18" t="s">
        <v>47</v>
      </c>
      <c r="E26" s="18">
        <v>140000</v>
      </c>
      <c r="F26" s="18">
        <v>4554</v>
      </c>
      <c r="G26" s="20">
        <v>45351</v>
      </c>
      <c r="H26" s="20">
        <v>45351</v>
      </c>
      <c r="I26" s="20">
        <v>45351</v>
      </c>
      <c r="J26" s="17" t="s">
        <v>46</v>
      </c>
      <c r="K26" s="19">
        <v>25000</v>
      </c>
      <c r="L26" s="18">
        <v>4940</v>
      </c>
      <c r="M26" s="17" t="s">
        <v>45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60" zoomScaleNormal="60" workbookViewId="0" topLeftCell="A20">
      <selection activeCell="A23" sqref="A23"/>
    </sheetView>
  </sheetViews>
  <sheetFormatPr defaultColWidth="11.421875" defaultRowHeight="15"/>
  <cols>
    <col min="1" max="1" width="11.421875" style="1" customWidth="1"/>
    <col min="2" max="2" width="24.57421875" style="0" customWidth="1"/>
    <col min="3" max="3" width="20.140625" style="0" customWidth="1"/>
    <col min="4" max="4" width="19.57421875" style="0" customWidth="1"/>
    <col min="5" max="5" width="15.140625" style="0" customWidth="1"/>
    <col min="6" max="6" width="44.28125" style="0" customWidth="1"/>
    <col min="7" max="7" width="22.8515625" style="0" customWidth="1"/>
    <col min="8" max="8" width="39.421875" style="0" customWidth="1"/>
    <col min="10" max="10" width="23.57421875" style="0" customWidth="1"/>
  </cols>
  <sheetData>
    <row r="1" spans="2:10" ht="26.25">
      <c r="B1" s="1"/>
      <c r="C1" s="1"/>
      <c r="D1" s="1"/>
      <c r="E1" s="12" t="s">
        <v>0</v>
      </c>
      <c r="F1" s="12"/>
      <c r="G1" s="12"/>
      <c r="H1" s="12"/>
      <c r="I1" s="1"/>
      <c r="J1" s="1"/>
    </row>
    <row r="2" spans="2:10" ht="23.25">
      <c r="B2" s="1"/>
      <c r="C2" s="1"/>
      <c r="D2" s="1"/>
      <c r="E2" s="13" t="s">
        <v>1</v>
      </c>
      <c r="F2" s="13"/>
      <c r="G2" s="13"/>
      <c r="H2" s="13"/>
      <c r="I2" s="1"/>
      <c r="J2" s="1"/>
    </row>
    <row r="4" spans="2:10" ht="15">
      <c r="B4" s="1"/>
      <c r="C4" s="1"/>
      <c r="D4" s="1"/>
      <c r="E4" s="14" t="s">
        <v>2</v>
      </c>
      <c r="F4" s="14"/>
      <c r="G4" s="14"/>
      <c r="H4" s="14"/>
      <c r="I4" s="1"/>
      <c r="J4" s="1"/>
    </row>
    <row r="5" spans="2:10" ht="15">
      <c r="B5" s="1"/>
      <c r="C5" s="1"/>
      <c r="D5" s="1"/>
      <c r="E5" s="14"/>
      <c r="F5" s="14"/>
      <c r="G5" s="14"/>
      <c r="H5" s="14"/>
      <c r="I5" s="1"/>
      <c r="J5" s="1"/>
    </row>
    <row r="6" spans="2:10" ht="15">
      <c r="B6" s="1"/>
      <c r="C6" s="1"/>
      <c r="D6" s="1"/>
      <c r="E6" s="14"/>
      <c r="F6" s="14"/>
      <c r="G6" s="14"/>
      <c r="H6" s="14"/>
      <c r="I6" s="1"/>
      <c r="J6" s="1"/>
    </row>
    <row r="7" spans="2:10" ht="15">
      <c r="B7" s="1"/>
      <c r="C7" s="1"/>
      <c r="D7" s="1"/>
      <c r="E7" s="1"/>
      <c r="F7" s="1"/>
      <c r="G7" s="1"/>
      <c r="H7" s="1"/>
      <c r="I7" s="1"/>
      <c r="J7" s="1"/>
    </row>
    <row r="8" spans="1:10" ht="15.75" customHeight="1">
      <c r="A8" s="15" t="s">
        <v>3</v>
      </c>
      <c r="B8" s="15"/>
      <c r="C8" s="15"/>
      <c r="D8" s="15"/>
      <c r="E8" s="15"/>
      <c r="F8" s="15"/>
      <c r="G8" s="15"/>
      <c r="H8" s="15"/>
      <c r="I8" s="15"/>
      <c r="J8" s="16"/>
    </row>
    <row r="9" spans="1:10" ht="75">
      <c r="A9" s="4" t="s">
        <v>43</v>
      </c>
      <c r="B9" s="4" t="s">
        <v>4</v>
      </c>
      <c r="C9" s="5" t="s">
        <v>5</v>
      </c>
      <c r="D9" s="5" t="s">
        <v>6</v>
      </c>
      <c r="E9" s="5" t="s">
        <v>7</v>
      </c>
      <c r="F9" s="5" t="s">
        <v>8</v>
      </c>
      <c r="G9" s="5" t="s">
        <v>9</v>
      </c>
      <c r="H9" s="5" t="s">
        <v>10</v>
      </c>
      <c r="I9" s="5" t="s">
        <v>11</v>
      </c>
      <c r="J9" s="6" t="s">
        <v>12</v>
      </c>
    </row>
    <row r="10" spans="1:10" ht="180">
      <c r="A10" s="1" t="s">
        <v>44</v>
      </c>
      <c r="B10" s="8" t="s">
        <v>13</v>
      </c>
      <c r="C10" s="9">
        <v>45330</v>
      </c>
      <c r="D10" s="8" t="s">
        <v>14</v>
      </c>
      <c r="E10" s="10">
        <v>15000</v>
      </c>
      <c r="F10" s="2" t="s">
        <v>15</v>
      </c>
      <c r="G10" s="3" t="s">
        <v>16</v>
      </c>
      <c r="H10" s="7" t="s">
        <v>17</v>
      </c>
      <c r="I10" s="2">
        <v>4731</v>
      </c>
      <c r="J10" s="7" t="s">
        <v>18</v>
      </c>
    </row>
    <row r="11" spans="1:10" ht="180">
      <c r="A11" s="1" t="s">
        <v>44</v>
      </c>
      <c r="B11" s="8" t="s">
        <v>13</v>
      </c>
      <c r="C11" s="11">
        <v>45331</v>
      </c>
      <c r="D11" s="8" t="s">
        <v>14</v>
      </c>
      <c r="E11" s="10">
        <v>15000</v>
      </c>
      <c r="F11" s="2" t="s">
        <v>19</v>
      </c>
      <c r="G11" s="3" t="s">
        <v>20</v>
      </c>
      <c r="H11" s="7" t="s">
        <v>17</v>
      </c>
      <c r="I11" s="2">
        <v>4732</v>
      </c>
      <c r="J11" s="7" t="s">
        <v>18</v>
      </c>
    </row>
    <row r="12" spans="1:10" ht="180">
      <c r="A12" s="1" t="s">
        <v>44</v>
      </c>
      <c r="B12" s="8" t="s">
        <v>13</v>
      </c>
      <c r="C12" s="11">
        <v>45335</v>
      </c>
      <c r="D12" s="8" t="s">
        <v>14</v>
      </c>
      <c r="E12" s="10">
        <v>7000</v>
      </c>
      <c r="F12" s="2" t="s">
        <v>21</v>
      </c>
      <c r="G12" s="3" t="s">
        <v>22</v>
      </c>
      <c r="H12" s="7" t="s">
        <v>17</v>
      </c>
      <c r="I12" s="2">
        <v>4734</v>
      </c>
      <c r="J12" s="7" t="s">
        <v>18</v>
      </c>
    </row>
    <row r="13" spans="1:10" ht="180">
      <c r="A13" s="1" t="s">
        <v>44</v>
      </c>
      <c r="B13" s="8" t="s">
        <v>13</v>
      </c>
      <c r="C13" s="11">
        <v>45341</v>
      </c>
      <c r="D13" s="8" t="s">
        <v>14</v>
      </c>
      <c r="E13" s="10">
        <v>20000</v>
      </c>
      <c r="F13" s="2" t="s">
        <v>23</v>
      </c>
      <c r="G13" s="2" t="s">
        <v>24</v>
      </c>
      <c r="H13" s="7" t="s">
        <v>17</v>
      </c>
      <c r="I13" s="2">
        <v>4735</v>
      </c>
      <c r="J13" s="7" t="s">
        <v>18</v>
      </c>
    </row>
    <row r="14" spans="1:10" ht="180">
      <c r="A14" s="1" t="s">
        <v>44</v>
      </c>
      <c r="B14" s="8" t="s">
        <v>13</v>
      </c>
      <c r="C14" s="11">
        <v>45345</v>
      </c>
      <c r="D14" s="8" t="s">
        <v>14</v>
      </c>
      <c r="E14" s="10">
        <v>10000</v>
      </c>
      <c r="F14" s="2" t="s">
        <v>25</v>
      </c>
      <c r="G14" s="2" t="s">
        <v>26</v>
      </c>
      <c r="H14" s="7" t="s">
        <v>17</v>
      </c>
      <c r="I14" s="2">
        <v>4736</v>
      </c>
      <c r="J14" s="7" t="s">
        <v>18</v>
      </c>
    </row>
    <row r="15" spans="1:10" ht="180">
      <c r="A15" s="1" t="s">
        <v>44</v>
      </c>
      <c r="B15" s="8" t="s">
        <v>13</v>
      </c>
      <c r="C15" s="11">
        <v>45348</v>
      </c>
      <c r="D15" s="8" t="s">
        <v>14</v>
      </c>
      <c r="E15" s="10">
        <v>10000</v>
      </c>
      <c r="F15" s="2" t="s">
        <v>27</v>
      </c>
      <c r="G15" s="2" t="s">
        <v>28</v>
      </c>
      <c r="H15" s="7" t="s">
        <v>17</v>
      </c>
      <c r="I15" s="2">
        <v>4738</v>
      </c>
      <c r="J15" s="7" t="s">
        <v>18</v>
      </c>
    </row>
    <row r="16" spans="1:10" ht="180">
      <c r="A16" s="1" t="s">
        <v>44</v>
      </c>
      <c r="B16" s="8" t="s">
        <v>13</v>
      </c>
      <c r="C16" s="11">
        <v>45348</v>
      </c>
      <c r="D16" s="8" t="s">
        <v>14</v>
      </c>
      <c r="E16" s="10">
        <v>10000</v>
      </c>
      <c r="F16" s="2" t="s">
        <v>29</v>
      </c>
      <c r="G16" s="2" t="s">
        <v>30</v>
      </c>
      <c r="H16" s="7" t="s">
        <v>17</v>
      </c>
      <c r="I16" s="2">
        <v>4739</v>
      </c>
      <c r="J16" s="7" t="s">
        <v>18</v>
      </c>
    </row>
    <row r="17" spans="1:10" ht="180">
      <c r="A17" s="1" t="s">
        <v>44</v>
      </c>
      <c r="B17" s="8" t="s">
        <v>13</v>
      </c>
      <c r="C17" s="11">
        <v>45348</v>
      </c>
      <c r="D17" s="8" t="s">
        <v>14</v>
      </c>
      <c r="E17" s="10">
        <v>6620</v>
      </c>
      <c r="F17" s="3" t="s">
        <v>31</v>
      </c>
      <c r="G17" s="3" t="s">
        <v>32</v>
      </c>
      <c r="H17" s="7" t="s">
        <v>17</v>
      </c>
      <c r="I17" s="3">
        <v>4740</v>
      </c>
      <c r="J17" s="7" t="s">
        <v>18</v>
      </c>
    </row>
    <row r="18" spans="1:10" ht="180">
      <c r="A18" s="1" t="s">
        <v>44</v>
      </c>
      <c r="B18" s="8" t="s">
        <v>13</v>
      </c>
      <c r="C18" s="11">
        <v>45349</v>
      </c>
      <c r="D18" s="8" t="s">
        <v>14</v>
      </c>
      <c r="E18" s="10">
        <v>18000</v>
      </c>
      <c r="F18" s="2" t="s">
        <v>33</v>
      </c>
      <c r="G18" s="2" t="s">
        <v>34</v>
      </c>
      <c r="H18" s="7" t="s">
        <v>17</v>
      </c>
      <c r="I18" s="2">
        <v>4741</v>
      </c>
      <c r="J18" s="7" t="s">
        <v>18</v>
      </c>
    </row>
    <row r="19" spans="1:10" ht="180">
      <c r="A19" s="1" t="s">
        <v>44</v>
      </c>
      <c r="B19" s="8" t="s">
        <v>13</v>
      </c>
      <c r="C19" s="11">
        <v>45349</v>
      </c>
      <c r="D19" s="8" t="s">
        <v>14</v>
      </c>
      <c r="E19" s="10">
        <v>20000</v>
      </c>
      <c r="F19" s="2" t="s">
        <v>35</v>
      </c>
      <c r="G19" s="2" t="s">
        <v>36</v>
      </c>
      <c r="H19" s="7" t="s">
        <v>17</v>
      </c>
      <c r="I19" s="2">
        <v>4742</v>
      </c>
      <c r="J19" s="7" t="s">
        <v>18</v>
      </c>
    </row>
    <row r="20" spans="1:10" ht="180">
      <c r="A20" s="1" t="s">
        <v>44</v>
      </c>
      <c r="B20" s="8" t="s">
        <v>13</v>
      </c>
      <c r="C20" s="11">
        <v>45350</v>
      </c>
      <c r="D20" s="8" t="s">
        <v>14</v>
      </c>
      <c r="E20" s="10">
        <v>10000</v>
      </c>
      <c r="F20" s="2" t="s">
        <v>37</v>
      </c>
      <c r="G20" s="2" t="s">
        <v>38</v>
      </c>
      <c r="H20" s="7" t="s">
        <v>17</v>
      </c>
      <c r="I20" s="2">
        <v>4745</v>
      </c>
      <c r="J20" s="7" t="s">
        <v>18</v>
      </c>
    </row>
    <row r="21" spans="1:10" ht="180">
      <c r="A21" s="1" t="s">
        <v>44</v>
      </c>
      <c r="B21" s="8" t="s">
        <v>13</v>
      </c>
      <c r="C21" s="11">
        <v>45334</v>
      </c>
      <c r="D21" s="8" t="s">
        <v>14</v>
      </c>
      <c r="E21" s="10">
        <v>10000</v>
      </c>
      <c r="F21" s="2" t="s">
        <v>39</v>
      </c>
      <c r="G21" s="2" t="s">
        <v>40</v>
      </c>
      <c r="H21" s="7" t="s">
        <v>17</v>
      </c>
      <c r="I21" s="2">
        <v>4733</v>
      </c>
      <c r="J21" s="7" t="s">
        <v>18</v>
      </c>
    </row>
    <row r="22" spans="1:10" ht="180">
      <c r="A22" s="1" t="s">
        <v>44</v>
      </c>
      <c r="B22" s="8" t="s">
        <v>13</v>
      </c>
      <c r="C22" s="11">
        <v>45343</v>
      </c>
      <c r="D22" s="8" t="s">
        <v>14</v>
      </c>
      <c r="E22" s="10">
        <v>10000</v>
      </c>
      <c r="F22" s="2" t="s">
        <v>41</v>
      </c>
      <c r="G22" s="2" t="s">
        <v>42</v>
      </c>
      <c r="H22" s="7" t="s">
        <v>17</v>
      </c>
      <c r="I22" s="2">
        <v>4737</v>
      </c>
      <c r="J22" s="7" t="s">
        <v>18</v>
      </c>
    </row>
  </sheetData>
  <mergeCells count="4">
    <mergeCell ref="E1:H1"/>
    <mergeCell ref="E2:H2"/>
    <mergeCell ref="E4:H6"/>
    <mergeCell ref="A8:J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Araceli Ramirez Camacho</dc:creator>
  <cp:keywords/>
  <dc:description/>
  <cp:lastModifiedBy>Florencia Nayeli Cabrero Herrera</cp:lastModifiedBy>
  <dcterms:created xsi:type="dcterms:W3CDTF">2024-05-17T17:57:08Z</dcterms:created>
  <dcterms:modified xsi:type="dcterms:W3CDTF">2024-06-12T20:27:49Z</dcterms:modified>
  <cp:category/>
  <cp:version/>
  <cp:contentType/>
  <cp:contentStatus/>
</cp:coreProperties>
</file>