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9410" windowHeight="8490"/>
  </bookViews>
  <sheets>
    <sheet name="ET Y NO E" sheetId="1" r:id="rId1"/>
  </sheets>
  <definedNames>
    <definedName name="_xlnm.Print_Area" localSheetId="0">'ET Y NO E'!$A$1:$I$63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E19" i="1"/>
  <c r="F19" i="1"/>
  <c r="G19" i="1"/>
  <c r="H19" i="1"/>
  <c r="I19" i="1"/>
  <c r="G23" i="1" l="1"/>
  <c r="H23" i="1"/>
  <c r="I23" i="1"/>
  <c r="D19" i="1"/>
  <c r="F23" i="1" l="1"/>
  <c r="D22" i="1"/>
  <c r="E23" i="1" l="1"/>
  <c r="D23" i="1"/>
</calcChain>
</file>

<file path=xl/sharedStrings.xml><?xml version="1.0" encoding="utf-8"?>
<sst xmlns="http://schemas.openxmlformats.org/spreadsheetml/2006/main" count="24" uniqueCount="23">
  <si>
    <t>MUNICIPIO DE QUERÉTARO</t>
  </si>
  <si>
    <t>SECRETARÍA DE FINANZAS</t>
  </si>
  <si>
    <t xml:space="preserve">ESTADO ANALÍTICO DEL EJERCICIO DEL PRESUPUESTO DE EGRESOS </t>
  </si>
  <si>
    <t>CLASIFICADOR FUENTES DE FINANCIAMIENTO (CONAC)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</si>
  <si>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</si>
  <si>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</si>
  <si>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</si>
  <si>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</si>
  <si>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</si>
  <si>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</si>
  <si>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</si>
  <si>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</si>
  <si>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</si>
  <si>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RECURSOS FISCALES</t>
  </si>
  <si>
    <t>RECURSOS FEDERALES</t>
  </si>
  <si>
    <t>RECURSOS ESTATALES</t>
  </si>
  <si>
    <t>Total</t>
  </si>
  <si>
    <t>Bajo protesta de decir verdad declaramos que los Estados Financieros y sus Notas son razonablemente correctos y responsabilidad del emisor</t>
  </si>
  <si>
    <t>Página 1</t>
  </si>
  <si>
    <t>RECURSOS ETIQUETADO</t>
  </si>
  <si>
    <t>RECURSOS NO ETIQUETADO</t>
  </si>
  <si>
    <t>OTROS RECURSOS</t>
  </si>
  <si>
    <t>DEL 01/01/2018 AL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</si>
</sst>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sz val="9"/>
      <color theme="1"/>
      <name val="Century Gothic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indexed="8"/>
      <name val="Century Gothic"/>
      <family val="2"/>
      <charset val="134"/>
    </font>
    <font>
      <b/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37" borderId="0" applyNumberFormat="0" applyBorder="0" applyAlignment="0" applyProtection="0"/>
    <xf numFmtId="0" fontId="23" fillId="49" borderId="10" applyNumberFormat="0" applyAlignment="0" applyProtection="0"/>
    <xf numFmtId="0" fontId="24" fillId="50" borderId="11" applyNumberForma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54" borderId="0" applyNumberFormat="0" applyBorder="0" applyAlignment="0" applyProtection="0"/>
    <xf numFmtId="0" fontId="27" fillId="40" borderId="10" applyNumberFormat="0" applyAlignment="0" applyProtection="0"/>
    <xf numFmtId="0" fontId="28" fillId="36" borderId="0" applyNumberFormat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0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9" fontId="33" fillId="0" borderId="0" applyFont="0" applyFill="0" applyBorder="0" applyAlignment="0" applyProtection="0"/>
    <xf numFmtId="0" fontId="34" fillId="49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17" applyNumberFormat="0" applyFill="0" applyAlignment="0" applyProtection="0"/>
  </cellStyleXfs>
  <cellXfs count="35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wrapText="1"/>
    </xf>
    <xf numFmtId="43" fontId="0" fillId="0" borderId="0" xfId="0" applyNumberFormat="1"/>
    <xf numFmtId="0" fontId="0" fillId="0" borderId="0" xfId="0" applyBorder="1"/>
    <xf numFmtId="0" fontId="18" fillId="57" borderId="0" xfId="0" applyNumberFormat="1" applyFont="1" applyFill="1" applyBorder="1" applyAlignment="1" applyProtection="1">
      <alignment horizontal="center" wrapText="1"/>
    </xf>
    <xf numFmtId="43" fontId="0" fillId="0" borderId="0" xfId="1" applyFont="1"/>
    <xf numFmtId="0" fontId="40" fillId="0" borderId="0" xfId="0" applyFont="1"/>
    <xf numFmtId="0" fontId="0" fillId="0" borderId="0" xfId="0"/>
    <xf numFmtId="0" fontId="0" fillId="0" borderId="0" xfId="0"/>
    <xf numFmtId="43" fontId="40" fillId="0" borderId="0" xfId="1" applyFont="1"/>
    <xf numFmtId="0" fontId="44" fillId="0" borderId="0" xfId="0" applyFont="1" applyAlignment="1">
      <alignment horizontal="right"/>
    </xf>
    <xf numFmtId="0" fontId="42" fillId="56" borderId="0" xfId="0" applyNumberFormat="1" applyFont="1" applyFill="1" applyBorder="1" applyAlignment="1" applyProtection="1">
      <alignment horizontal="center" wrapText="1"/>
    </xf>
    <xf numFmtId="43" fontId="42" fillId="56" borderId="0" xfId="1" applyFont="1" applyFill="1" applyBorder="1" applyAlignment="1" applyProtection="1">
      <alignment horizontal="center" wrapText="1"/>
    </xf>
    <xf numFmtId="43" fontId="0" fillId="0" borderId="0" xfId="0" applyNumberForma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43" fontId="43" fillId="0" borderId="0" xfId="0" applyNumberFormat="1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43" fontId="43" fillId="0" borderId="0" xfId="1" applyFont="1"/>
    <xf numFmtId="0" fontId="45" fillId="0" borderId="0" xfId="0" applyFont="1" applyAlignment="1"/>
    <xf numFmtId="0" fontId="45" fillId="0" borderId="0" xfId="0" applyFont="1" applyAlignment="1">
      <alignment horizontal="left"/>
    </xf>
    <xf numFmtId="43" fontId="45" fillId="0" borderId="0" xfId="1" applyFont="1" applyFill="1" applyBorder="1" applyAlignment="1" applyProtection="1">
      <alignment horizontal="right"/>
    </xf>
    <xf numFmtId="43" fontId="45" fillId="0" borderId="0" xfId="1" applyFont="1" applyAlignment="1">
      <alignment horizontal="right"/>
    </xf>
    <xf numFmtId="43" fontId="46" fillId="56" borderId="0" xfId="1" applyFont="1" applyFill="1" applyBorder="1" applyAlignment="1" applyProtection="1">
      <alignment horizontal="left" wrapText="1"/>
    </xf>
    <xf numFmtId="43" fontId="46" fillId="56" borderId="0" xfId="1" applyFont="1" applyFill="1" applyBorder="1" applyAlignment="1" applyProtection="1">
      <alignment horizontal="center" wrapText="1"/>
    </xf>
    <xf numFmtId="43" fontId="46" fillId="56" borderId="0" xfId="1" applyFont="1" applyFill="1" applyBorder="1" applyAlignment="1" applyProtection="1">
      <alignment horizontal="right" wrapText="1"/>
    </xf>
    <xf numFmtId="43" fontId="47" fillId="0" borderId="0" xfId="1" applyFont="1"/>
    <xf numFmtId="0" fontId="47" fillId="0" borderId="0" xfId="0" applyFont="1"/>
    <xf numFmtId="0" fontId="0" fillId="34" borderId="0" xfId="0" applyNumberFormat="1" applyFont="1" applyFill="1" applyBorder="1" applyAlignment="1" applyProtection="1"/>
    <xf numFmtId="0" fontId="44" fillId="0" borderId="0" xfId="0" applyFont="1"/>
    <xf numFmtId="0" fontId="43" fillId="0" borderId="0" xfId="0" applyFont="1" applyBorder="1" applyAlignment="1">
      <alignment horizontal="center"/>
    </xf>
    <xf numFmtId="0" fontId="42" fillId="56" borderId="0" xfId="0" applyNumberFormat="1" applyFont="1" applyFill="1" applyBorder="1" applyAlignment="1" applyProtection="1">
      <alignment horizontal="center" wrapText="1"/>
    </xf>
    <xf numFmtId="43" fontId="42" fillId="56" borderId="0" xfId="1" applyFont="1" applyFill="1" applyBorder="1" applyAlignment="1" applyProtection="1">
      <alignment horizontal="center" wrapText="1"/>
    </xf>
    <xf numFmtId="0" fontId="41" fillId="33" borderId="0" xfId="0" applyNumberFormat="1" applyFont="1" applyFill="1" applyBorder="1" applyAlignment="1" applyProtection="1">
      <alignment horizontal="center" wrapText="1"/>
    </xf>
  </cellXfs>
  <cellStyles count="118">
    <cellStyle name="=C:\WINNT\SYSTEM32\COMMAND.COM" xfId="43"/>
    <cellStyle name="20% - Énfasis1" xfId="20" builtinId="30" customBuiltin="1"/>
    <cellStyle name="20% - Énfasis1 2" xfId="44"/>
    <cellStyle name="20% - Énfasis2" xfId="24" builtinId="34" customBuiltin="1"/>
    <cellStyle name="20% - Énfasis2 2" xfId="45"/>
    <cellStyle name="20% - Énfasis3" xfId="28" builtinId="38" customBuiltin="1"/>
    <cellStyle name="20% - Énfasis3 2" xfId="46"/>
    <cellStyle name="20% - Énfasis4" xfId="32" builtinId="42" customBuiltin="1"/>
    <cellStyle name="20% - Énfasis4 2" xfId="47"/>
    <cellStyle name="20% - Énfasis5" xfId="36" builtinId="46" customBuiltin="1"/>
    <cellStyle name="20% - Énfasis5 2" xfId="48"/>
    <cellStyle name="20% - Énfasis6" xfId="40" builtinId="50" customBuiltin="1"/>
    <cellStyle name="20% - Énfasis6 2" xfId="49"/>
    <cellStyle name="40% - Énfasis1" xfId="21" builtinId="31" customBuiltin="1"/>
    <cellStyle name="40% - Énfasis1 2" xfId="50"/>
    <cellStyle name="40% - Énfasis2" xfId="25" builtinId="35" customBuiltin="1"/>
    <cellStyle name="40% - Énfasis2 2" xfId="51"/>
    <cellStyle name="40% - Énfasis3" xfId="29" builtinId="39" customBuiltin="1"/>
    <cellStyle name="40% - Énfasis3 2" xfId="52"/>
    <cellStyle name="40% - Énfasis4" xfId="33" builtinId="43" customBuiltin="1"/>
    <cellStyle name="40% - Énfasis4 2" xfId="53"/>
    <cellStyle name="40% - Énfasis5" xfId="37" builtinId="47" customBuiltin="1"/>
    <cellStyle name="40% - Énfasis5 2" xfId="54"/>
    <cellStyle name="40% - Énfasis6" xfId="41" builtinId="51" customBuiltin="1"/>
    <cellStyle name="40% - Énfasis6 2" xfId="55"/>
    <cellStyle name="60% - Énfasis1" xfId="22" builtinId="32" customBuiltin="1"/>
    <cellStyle name="60% - Énfasis1 2" xfId="56"/>
    <cellStyle name="60% - Énfasis2" xfId="26" builtinId="36" customBuiltin="1"/>
    <cellStyle name="60% - Énfasis2 2" xfId="57"/>
    <cellStyle name="60% - Énfasis3" xfId="30" builtinId="40" customBuiltin="1"/>
    <cellStyle name="60% - Énfasis3 2" xfId="58"/>
    <cellStyle name="60% - Énfasis4" xfId="34" builtinId="44" customBuiltin="1"/>
    <cellStyle name="60% - Énfasis4 2" xfId="59"/>
    <cellStyle name="60% - Énfasis5" xfId="38" builtinId="48" customBuiltin="1"/>
    <cellStyle name="60% - Énfasis5 2" xfId="60"/>
    <cellStyle name="60% - Énfasis6" xfId="42" builtinId="52" customBuiltin="1"/>
    <cellStyle name="60% - Énfasis6 2" xfId="61"/>
    <cellStyle name="Buena" xfId="7" builtinId="26" customBuiltin="1"/>
    <cellStyle name="Buena 2" xfId="62"/>
    <cellStyle name="Cálculo" xfId="12" builtinId="22" customBuiltin="1"/>
    <cellStyle name="Cálculo 2" xfId="63"/>
    <cellStyle name="Celda de comprobación" xfId="14" builtinId="23" customBuiltin="1"/>
    <cellStyle name="Celda de comprobación 2" xfId="64"/>
    <cellStyle name="Celda vinculada" xfId="13" builtinId="24" customBuiltin="1"/>
    <cellStyle name="Celda vinculada 2" xfId="65"/>
    <cellStyle name="Encabezado 4" xfId="6" builtinId="19" customBuiltin="1"/>
    <cellStyle name="Encabezado 4 2" xfId="66"/>
    <cellStyle name="Énfasis1" xfId="19" builtinId="29" customBuiltin="1"/>
    <cellStyle name="Énfasis1 2" xfId="67"/>
    <cellStyle name="Énfasis2" xfId="23" builtinId="33" customBuiltin="1"/>
    <cellStyle name="Énfasis2 2" xfId="68"/>
    <cellStyle name="Énfasis3" xfId="27" builtinId="37" customBuiltin="1"/>
    <cellStyle name="Énfasis3 2" xfId="69"/>
    <cellStyle name="Énfasis4" xfId="31" builtinId="41" customBuiltin="1"/>
    <cellStyle name="Énfasis4 2" xfId="70"/>
    <cellStyle name="Énfasis5" xfId="35" builtinId="45" customBuiltin="1"/>
    <cellStyle name="Énfasis5 2" xfId="71"/>
    <cellStyle name="Énfasis6" xfId="39" builtinId="49" customBuiltin="1"/>
    <cellStyle name="Énfasis6 2" xfId="72"/>
    <cellStyle name="Entrada" xfId="10" builtinId="20" customBuiltin="1"/>
    <cellStyle name="Entrada 2" xfId="73"/>
    <cellStyle name="Incorrecto" xfId="8" builtinId="27" customBuiltin="1"/>
    <cellStyle name="Incorrecto 2" xfId="74"/>
    <cellStyle name="Millares" xfId="1" builtinId="3"/>
    <cellStyle name="Millares 2" xfId="75"/>
    <cellStyle name="Millares 2 3" xfId="76"/>
    <cellStyle name="Millares 3" xfId="77"/>
    <cellStyle name="Millares 3 2" xfId="78"/>
    <cellStyle name="Millares 4" xfId="79"/>
    <cellStyle name="Millares 5" xfId="80"/>
    <cellStyle name="Millares 5 2" xfId="81"/>
    <cellStyle name="Millares 6" xfId="82"/>
    <cellStyle name="Moneda 2" xfId="83"/>
    <cellStyle name="Moneda 2 2" xfId="84"/>
    <cellStyle name="Moneda 2 3" xfId="85"/>
    <cellStyle name="Moneda 3" xfId="86"/>
    <cellStyle name="Neutral" xfId="9" builtinId="28" customBuiltin="1"/>
    <cellStyle name="Neutral 2" xfId="87"/>
    <cellStyle name="Normal" xfId="0" builtinId="0"/>
    <cellStyle name="Normal 2" xfId="88"/>
    <cellStyle name="Normal 2 2" xfId="89"/>
    <cellStyle name="Normal 2 3" xfId="90"/>
    <cellStyle name="Normal 3" xfId="91"/>
    <cellStyle name="Normal 3 2" xfId="92"/>
    <cellStyle name="Normal 3 3" xfId="93"/>
    <cellStyle name="Normal 3 4" xfId="94"/>
    <cellStyle name="Normal 4" xfId="95"/>
    <cellStyle name="Normal 5" xfId="96"/>
    <cellStyle name="Normal 5 2" xfId="97"/>
    <cellStyle name="Normal 6" xfId="98"/>
    <cellStyle name="Normal 6 2" xfId="99"/>
    <cellStyle name="Normal 7" xfId="100"/>
    <cellStyle name="Normal 7 2" xfId="101"/>
    <cellStyle name="Notas" xfId="16" builtinId="10" customBuiltin="1"/>
    <cellStyle name="Notas 2" xfId="102"/>
    <cellStyle name="Notas 2 2" xfId="103"/>
    <cellStyle name="Notas 2 2 2" xfId="104"/>
    <cellStyle name="Notas 2 3" xfId="105"/>
    <cellStyle name="Notas 3" xfId="106"/>
    <cellStyle name="Porcentaje 2" xfId="107"/>
    <cellStyle name="Salida" xfId="11" builtinId="21" customBuiltin="1"/>
    <cellStyle name="Salida 2" xfId="108"/>
    <cellStyle name="Texto de advertencia" xfId="15" builtinId="11" customBuiltin="1"/>
    <cellStyle name="Texto de advertencia 2" xfId="109"/>
    <cellStyle name="Texto explicativo" xfId="17" builtinId="53" customBuiltin="1"/>
    <cellStyle name="Texto explicativo 2" xfId="110"/>
    <cellStyle name="Título" xfId="2" builtinId="15" customBuiltin="1"/>
    <cellStyle name="Título 1" xfId="3" builtinId="16" customBuiltin="1"/>
    <cellStyle name="Título 1 2" xfId="111"/>
    <cellStyle name="Título 2" xfId="4" builtinId="17" customBuiltin="1"/>
    <cellStyle name="Título 2 2" xfId="112"/>
    <cellStyle name="Título 3" xfId="5" builtinId="18" customBuiltin="1"/>
    <cellStyle name="Título 3 2" xfId="113"/>
    <cellStyle name="Título 3 2 2" xfId="114"/>
    <cellStyle name="Título 3 2 2 2" xfId="115"/>
    <cellStyle name="Título 4" xfId="116"/>
    <cellStyle name="Total" xfId="18" builtinId="25" customBuiltin="1"/>
    <cellStyle name="Total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215154</xdr:colOff>
      <xdr:row>0</xdr:row>
      <xdr:rowOff>183662</xdr:rowOff>
    </xdr:from>
    <xdr:to>
      <xdr:col>0</xdr:col>
      <xdr:colOff>1057836</xdr:colOff>
      <xdr:row>4</xdr:row>
      <xdr:rowOff>10135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54" y="183662"/>
          <a:ext cx="842682" cy="69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zoomScale="70" zoomScaleNormal="70" workbookViewId="0">
      <selection sqref="A1:I63"/>
    </sheetView>
  </sheetViews>
  <sheetFormatPr baseColWidth="10" defaultColWidth="11.140625" defaultRowHeight="15"/>
  <cols>
    <col min="1" max="1" width="42.28515625" customWidth="1"/>
    <col min="2" max="2" width="16.85546875" style="7" customWidth="1"/>
    <col min="3" max="3" width="18.5703125" customWidth="1"/>
    <col min="4" max="6" width="22.7109375" bestFit="1" customWidth="1"/>
    <col min="7" max="7" width="24" customWidth="1"/>
    <col min="8" max="8" width="22.7109375" bestFit="1" customWidth="1"/>
    <col min="9" max="9" width="22" customWidth="1"/>
  </cols>
  <sheetData>
    <row r="1" spans="1:10" ht="18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0" ht="18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10" ht="18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0" ht="18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10" ht="18">
      <c r="A5" s="34" t="s">
        <v>22</v>
      </c>
      <c r="B5" s="34"/>
      <c r="C5" s="34"/>
      <c r="D5" s="34"/>
      <c r="E5" s="34"/>
      <c r="F5" s="34"/>
      <c r="G5" s="34"/>
      <c r="H5" s="34"/>
      <c r="I5" s="34"/>
    </row>
    <row r="6" spans="1:10" s="7" customFormat="1" ht="15.75">
      <c r="A6" s="1"/>
      <c r="B6" s="1"/>
      <c r="C6" s="1"/>
      <c r="D6" s="1"/>
      <c r="E6" s="1"/>
      <c r="F6" s="1"/>
      <c r="G6" s="1"/>
      <c r="H6" s="1"/>
      <c r="I6" s="1"/>
    </row>
    <row r="7" spans="1:10" s="8" customFormat="1" ht="15.75">
      <c r="A7" s="1"/>
      <c r="B7" s="1"/>
      <c r="C7" s="1"/>
      <c r="D7" s="1"/>
      <c r="E7" s="1"/>
      <c r="F7" s="1"/>
      <c r="G7" s="1"/>
      <c r="H7" s="1"/>
      <c r="I7" s="1"/>
    </row>
    <row r="8" spans="1:10" s="8" customFormat="1" ht="15.75">
      <c r="A8" s="1"/>
      <c r="B8" s="1"/>
      <c r="C8" s="1"/>
      <c r="D8" s="1"/>
      <c r="E8" s="1"/>
      <c r="F8" s="1"/>
      <c r="G8" s="1"/>
      <c r="H8" s="1"/>
      <c r="I8" s="1"/>
    </row>
    <row r="9" spans="1:10" s="8" customFormat="1" ht="15.75">
      <c r="A9" s="1"/>
      <c r="B9" s="1"/>
      <c r="C9" s="1"/>
      <c r="D9" s="1"/>
      <c r="E9" s="1"/>
      <c r="F9" s="1"/>
      <c r="G9" s="1"/>
      <c r="H9" s="1"/>
      <c r="I9" s="1"/>
    </row>
    <row r="10" spans="1:10" s="7" customFormat="1" ht="15.75">
      <c r="A10" s="1"/>
      <c r="B10" s="1"/>
      <c r="C10" s="1"/>
      <c r="D10" s="1"/>
      <c r="E10" s="1"/>
      <c r="F10" s="1"/>
      <c r="G10" s="1"/>
      <c r="H10" s="1"/>
      <c r="I10" s="1"/>
    </row>
    <row r="11" spans="1:10" s="7" customFormat="1" ht="15.75">
      <c r="A11" s="1"/>
      <c r="B11" s="1"/>
      <c r="C11" s="1"/>
      <c r="D11" s="1"/>
      <c r="E11" s="1"/>
      <c r="F11" s="1"/>
      <c r="G11" s="1"/>
      <c r="H11" s="1"/>
      <c r="I11" s="1"/>
    </row>
    <row r="12" spans="1:10" s="7" customFormat="1" ht="4.9000000000000004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10" s="7" customFormat="1" ht="7.1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10" s="18" customFormat="1" ht="17.25">
      <c r="A14" s="32" t="s">
        <v>4</v>
      </c>
      <c r="B14" s="11"/>
      <c r="C14" s="32" t="s">
        <v>5</v>
      </c>
      <c r="D14" s="33" t="s">
        <v>6</v>
      </c>
      <c r="E14" s="33"/>
      <c r="F14" s="33"/>
      <c r="G14" s="33"/>
      <c r="H14" s="33"/>
      <c r="I14" s="33" t="s">
        <v>7</v>
      </c>
      <c r="J14" s="19"/>
    </row>
    <row r="15" spans="1:10" s="18" customFormat="1" ht="34.5">
      <c r="A15" s="32"/>
      <c r="B15" s="11"/>
      <c r="C15" s="32"/>
      <c r="D15" s="12" t="s">
        <v>8</v>
      </c>
      <c r="E15" s="12" t="s">
        <v>9</v>
      </c>
      <c r="F15" s="12" t="s">
        <v>10</v>
      </c>
      <c r="G15" s="12" t="s">
        <v>11</v>
      </c>
      <c r="H15" s="12" t="s">
        <v>12</v>
      </c>
      <c r="I15" s="33"/>
      <c r="J15" s="19"/>
    </row>
    <row r="16" spans="1:10" s="18" customFormat="1" ht="17.45" customHeight="1">
      <c r="A16" s="20" t="s">
        <v>14</v>
      </c>
      <c r="B16" s="20"/>
      <c r="C16" s="20"/>
      <c r="D16" s="19">
        <v>632151601</v>
      </c>
      <c r="E16" s="19">
        <v>105093798.45000002</v>
      </c>
      <c r="F16" s="19">
        <v>737245306.63999951</v>
      </c>
      <c r="G16" s="19">
        <v>490969625.07999998</v>
      </c>
      <c r="H16" s="19">
        <v>423353929.64000046</v>
      </c>
      <c r="I16" s="19">
        <v>246275681.56000024</v>
      </c>
      <c r="J16" s="19"/>
    </row>
    <row r="17" spans="1:10" s="18" customFormat="1" ht="17.45" customHeight="1">
      <c r="A17" s="21" t="s">
        <v>15</v>
      </c>
      <c r="B17" s="21"/>
      <c r="C17" s="20"/>
      <c r="D17" s="22">
        <v>0</v>
      </c>
      <c r="E17" s="19">
        <v>27438320.669999994</v>
      </c>
      <c r="F17" s="19">
        <v>27438253.580000002</v>
      </c>
      <c r="G17" s="19">
        <v>15339267.229999999</v>
      </c>
      <c r="H17" s="19">
        <v>12538706.569999998</v>
      </c>
      <c r="I17" s="19">
        <v>12098986.350000001</v>
      </c>
      <c r="J17" s="19"/>
    </row>
    <row r="18" spans="1:10" s="18" customFormat="1" ht="17.45" customHeight="1">
      <c r="A18" s="21" t="s">
        <v>21</v>
      </c>
      <c r="B18" s="21"/>
      <c r="C18" s="20"/>
      <c r="D18" s="22">
        <v>0</v>
      </c>
      <c r="E18" s="22">
        <v>2500000</v>
      </c>
      <c r="F18" s="22">
        <v>2500000</v>
      </c>
      <c r="G18" s="22">
        <v>2500000</v>
      </c>
      <c r="H18" s="22">
        <v>2500000</v>
      </c>
      <c r="I18" s="19">
        <v>0</v>
      </c>
      <c r="J18" s="19"/>
    </row>
    <row r="19" spans="1:10" s="27" customFormat="1" ht="17.45" customHeight="1">
      <c r="A19" s="24" t="s">
        <v>19</v>
      </c>
      <c r="B19" s="24"/>
      <c r="C19" s="25"/>
      <c r="D19" s="26">
        <f t="shared" ref="D19" si="0">SUM(D16:D18)</f>
        <v>632151601</v>
      </c>
      <c r="E19" s="26">
        <f t="shared" ref="E19" si="1">SUM(E16:E18)</f>
        <v>135032119.12</v>
      </c>
      <c r="F19" s="26">
        <f t="shared" ref="F19" si="2">SUM(F16:F18)</f>
        <v>767183560.21999955</v>
      </c>
      <c r="G19" s="26">
        <f t="shared" ref="G19" si="3">SUM(G16:G18)</f>
        <v>508808892.31</v>
      </c>
      <c r="H19" s="26">
        <f t="shared" ref="H19" si="4">SUM(H16:H18)</f>
        <v>438392636.21000046</v>
      </c>
      <c r="I19" s="26">
        <f t="shared" ref="I19" si="5">SUM(I16:I18)</f>
        <v>258374667.91000023</v>
      </c>
    </row>
    <row r="20" spans="1:10" s="18" customFormat="1" ht="17.45" customHeight="1">
      <c r="A20" s="20" t="s">
        <v>13</v>
      </c>
      <c r="B20" s="20"/>
      <c r="C20" s="20"/>
      <c r="D20" s="23">
        <v>2311552162</v>
      </c>
      <c r="E20" s="23">
        <v>2386650287.4499998</v>
      </c>
      <c r="F20" s="23">
        <v>4698202609.3499823</v>
      </c>
      <c r="G20" s="23">
        <v>2980472501.1499944</v>
      </c>
      <c r="H20" s="23">
        <v>2757970142.6199908</v>
      </c>
      <c r="I20" s="23">
        <v>1717730108.1999986</v>
      </c>
      <c r="J20" s="19"/>
    </row>
    <row r="21" spans="1:10" s="18" customFormat="1" ht="17.45" customHeight="1">
      <c r="A21" s="20" t="s">
        <v>14</v>
      </c>
      <c r="B21" s="20"/>
      <c r="C21" s="20"/>
      <c r="D21" s="23">
        <v>1252483491</v>
      </c>
      <c r="E21" s="23">
        <v>148008611.55000001</v>
      </c>
      <c r="F21" s="23">
        <v>1400492102.5500014</v>
      </c>
      <c r="G21" s="23">
        <v>930003666.92000115</v>
      </c>
      <c r="H21" s="23">
        <v>787960614.43000257</v>
      </c>
      <c r="I21" s="23">
        <v>470488435.63000971</v>
      </c>
      <c r="J21" s="19"/>
    </row>
    <row r="22" spans="1:10" s="27" customFormat="1" ht="17.45" customHeight="1">
      <c r="A22" s="24" t="s">
        <v>20</v>
      </c>
      <c r="B22" s="24"/>
      <c r="C22" s="25"/>
      <c r="D22" s="26">
        <f>SUM(D20:D21)</f>
        <v>3564035653</v>
      </c>
      <c r="E22" s="26">
        <f t="shared" ref="E22:I22" si="6">SUM(E20:E21)</f>
        <v>2534658899</v>
      </c>
      <c r="F22" s="26">
        <f t="shared" si="6"/>
        <v>6098694711.8999834</v>
      </c>
      <c r="G22" s="26">
        <f t="shared" si="6"/>
        <v>3910476168.0699954</v>
      </c>
      <c r="H22" s="26">
        <f t="shared" si="6"/>
        <v>3545930757.0499935</v>
      </c>
      <c r="I22" s="26">
        <f t="shared" si="6"/>
        <v>2188218543.8300085</v>
      </c>
    </row>
    <row r="23" spans="1:10" s="28" customFormat="1" ht="17.45" customHeight="1">
      <c r="A23" s="24" t="s">
        <v>16</v>
      </c>
      <c r="B23" s="24"/>
      <c r="C23" s="25"/>
      <c r="D23" s="26">
        <f>+D19+D22</f>
        <v>4196187254</v>
      </c>
      <c r="E23" s="26">
        <f>+E19+E22</f>
        <v>2669691018.1199999</v>
      </c>
      <c r="F23" s="26">
        <f t="shared" ref="F23:I23" si="7">+F19+F22</f>
        <v>6865878272.1199827</v>
      </c>
      <c r="G23" s="26">
        <f t="shared" si="7"/>
        <v>4419285060.3799953</v>
      </c>
      <c r="H23" s="26">
        <f t="shared" si="7"/>
        <v>3984323393.259994</v>
      </c>
      <c r="I23" s="26">
        <f t="shared" si="7"/>
        <v>2446593211.7400088</v>
      </c>
      <c r="J23" s="27"/>
    </row>
    <row r="24" spans="1:10">
      <c r="A24" s="6"/>
      <c r="B24" s="6"/>
      <c r="C24" s="6"/>
      <c r="D24" s="9"/>
      <c r="E24" s="9"/>
      <c r="F24" s="9"/>
      <c r="G24" s="9"/>
      <c r="H24" s="9"/>
      <c r="I24" s="9"/>
      <c r="J24" s="5"/>
    </row>
    <row r="25" spans="1:10">
      <c r="D25" s="5"/>
      <c r="E25" s="5"/>
      <c r="F25" s="5"/>
      <c r="G25" s="5"/>
      <c r="H25" s="5"/>
      <c r="I25" s="5"/>
      <c r="J25" s="5"/>
    </row>
    <row r="26" spans="1:10">
      <c r="D26" s="5"/>
      <c r="E26" s="5"/>
      <c r="F26" s="5"/>
      <c r="G26" s="5"/>
      <c r="H26" s="5"/>
      <c r="I26" s="5"/>
      <c r="J26" s="5"/>
    </row>
    <row r="27" spans="1:10" s="8" customFormat="1">
      <c r="D27" s="5"/>
      <c r="E27" s="5"/>
      <c r="F27" s="5"/>
      <c r="G27" s="5"/>
      <c r="H27" s="5"/>
      <c r="I27" s="5"/>
      <c r="J27" s="5"/>
    </row>
    <row r="28" spans="1:10" s="8" customFormat="1">
      <c r="D28" s="5"/>
      <c r="E28" s="5"/>
      <c r="F28" s="5"/>
      <c r="G28" s="5"/>
      <c r="H28" s="5"/>
      <c r="I28" s="5"/>
      <c r="J28" s="5"/>
    </row>
    <row r="29" spans="1:10" s="8" customFormat="1">
      <c r="D29" s="5"/>
      <c r="E29" s="5"/>
      <c r="F29" s="5"/>
      <c r="G29" s="5"/>
      <c r="H29" s="5"/>
      <c r="I29" s="5"/>
      <c r="J29" s="5"/>
    </row>
    <row r="30" spans="1:10" s="8" customFormat="1">
      <c r="D30" s="5"/>
      <c r="E30" s="5"/>
      <c r="F30" s="5"/>
      <c r="G30" s="5"/>
      <c r="H30" s="5"/>
      <c r="I30" s="5"/>
      <c r="J30" s="5"/>
    </row>
    <row r="31" spans="1:10" s="8" customFormat="1">
      <c r="D31" s="5"/>
      <c r="E31" s="5"/>
      <c r="F31" s="5"/>
      <c r="G31" s="5"/>
      <c r="H31" s="5"/>
      <c r="I31" s="5"/>
      <c r="J31" s="5"/>
    </row>
    <row r="32" spans="1:10" s="8" customFormat="1">
      <c r="D32" s="5"/>
      <c r="E32" s="5"/>
      <c r="F32" s="5"/>
      <c r="G32" s="5"/>
      <c r="H32" s="5"/>
      <c r="I32" s="5"/>
      <c r="J32" s="5"/>
    </row>
    <row r="33" spans="1:9">
      <c r="D33" s="2"/>
      <c r="E33" s="2"/>
      <c r="F33" s="2"/>
      <c r="G33" s="2"/>
      <c r="H33" s="2"/>
      <c r="I33" s="2"/>
    </row>
    <row r="34" spans="1:9">
      <c r="D34" s="2"/>
      <c r="E34" s="2"/>
      <c r="F34" s="2"/>
      <c r="G34" s="2"/>
      <c r="H34" s="2"/>
      <c r="I34" s="2"/>
    </row>
    <row r="35" spans="1:9">
      <c r="A35" s="3"/>
      <c r="B35" s="3"/>
      <c r="D35" s="13"/>
      <c r="E35" s="13"/>
      <c r="F35" s="2"/>
      <c r="G35" s="2"/>
      <c r="H35" s="3"/>
      <c r="I35" s="13"/>
    </row>
    <row r="36" spans="1:9" ht="17.25">
      <c r="A36" s="14"/>
      <c r="B36" s="14"/>
      <c r="C36" s="15"/>
      <c r="D36" s="31"/>
      <c r="E36" s="31"/>
      <c r="F36" s="16"/>
      <c r="G36" s="16"/>
      <c r="H36" s="31"/>
      <c r="I36" s="31"/>
    </row>
    <row r="37" spans="1:9">
      <c r="A37" s="3"/>
      <c r="B37" s="3"/>
      <c r="C37" s="3"/>
      <c r="D37" s="13"/>
      <c r="E37" s="13"/>
      <c r="F37" s="13"/>
      <c r="G37" s="13"/>
      <c r="H37" s="3"/>
      <c r="I37" s="13"/>
    </row>
    <row r="38" spans="1:9" ht="17.25">
      <c r="A38" s="17"/>
      <c r="B38" s="17"/>
      <c r="C38" s="15"/>
      <c r="D38" s="31"/>
      <c r="E38" s="31"/>
      <c r="F38" s="16"/>
      <c r="G38" s="16"/>
      <c r="H38" s="31"/>
      <c r="I38" s="31"/>
    </row>
    <row r="39" spans="1:9" ht="17.25">
      <c r="A39" s="17"/>
      <c r="B39" s="17"/>
      <c r="C39" s="15"/>
      <c r="D39" s="31"/>
      <c r="E39" s="31"/>
      <c r="F39" s="16"/>
      <c r="G39" s="16"/>
      <c r="H39" s="31"/>
      <c r="I39" s="31"/>
    </row>
    <row r="40" spans="1:9">
      <c r="A40" s="3"/>
      <c r="B40" s="3"/>
      <c r="C40" s="3"/>
      <c r="D40" s="13"/>
      <c r="E40" s="13"/>
      <c r="F40" s="13"/>
      <c r="G40" s="13"/>
      <c r="H40" s="13"/>
      <c r="I40" s="13"/>
    </row>
    <row r="41" spans="1:9" ht="17.25">
      <c r="A41" s="3"/>
      <c r="B41" s="3"/>
      <c r="C41" s="3"/>
      <c r="D41" s="31"/>
      <c r="E41" s="31"/>
      <c r="F41" s="13"/>
      <c r="G41" s="13"/>
      <c r="H41" s="13"/>
      <c r="I41" s="13"/>
    </row>
    <row r="42" spans="1:9">
      <c r="D42" s="2"/>
      <c r="E42" s="2"/>
      <c r="F42" s="2"/>
      <c r="G42" s="2"/>
      <c r="H42" s="2"/>
      <c r="I42" s="2"/>
    </row>
    <row r="43" spans="1:9">
      <c r="D43" s="2"/>
      <c r="E43" s="2"/>
      <c r="F43" s="2"/>
      <c r="G43" s="2"/>
      <c r="H43" s="2"/>
      <c r="I43" s="2"/>
    </row>
    <row r="44" spans="1:9">
      <c r="D44" s="2"/>
      <c r="E44" s="2"/>
      <c r="F44" s="2"/>
      <c r="G44" s="2"/>
      <c r="H44" s="2"/>
      <c r="I44" s="2"/>
    </row>
    <row r="45" spans="1:9">
      <c r="D45" s="2"/>
      <c r="E45" s="2"/>
      <c r="F45" s="2"/>
      <c r="G45" s="2"/>
      <c r="H45" s="2"/>
      <c r="I45" s="2"/>
    </row>
    <row r="46" spans="1:9">
      <c r="D46" s="2"/>
      <c r="E46" s="2"/>
      <c r="F46" s="2"/>
      <c r="G46" s="2"/>
      <c r="H46" s="2"/>
      <c r="I46" s="2"/>
    </row>
    <row r="47" spans="1:9">
      <c r="D47" s="2"/>
      <c r="E47" s="2"/>
      <c r="F47" s="2"/>
      <c r="G47" s="2"/>
      <c r="H47" s="2"/>
      <c r="I47" s="2"/>
    </row>
    <row r="48" spans="1:9">
      <c r="D48" s="2"/>
      <c r="E48" s="2"/>
      <c r="F48" s="2"/>
      <c r="G48" s="2"/>
      <c r="H48" s="2"/>
      <c r="I48" s="2"/>
    </row>
    <row r="49" spans="1:9">
      <c r="D49" s="2"/>
      <c r="E49" s="2"/>
      <c r="F49" s="2"/>
      <c r="G49" s="2"/>
      <c r="H49" s="2"/>
      <c r="I49" s="2"/>
    </row>
    <row r="50" spans="1:9">
      <c r="D50" s="2"/>
      <c r="E50" s="2"/>
      <c r="F50" s="2"/>
      <c r="G50" s="2"/>
      <c r="H50" s="2"/>
      <c r="I50" s="2"/>
    </row>
    <row r="51" spans="1:9">
      <c r="D51" s="2"/>
      <c r="E51" s="2"/>
      <c r="F51" s="2"/>
      <c r="G51" s="2"/>
      <c r="H51" s="2"/>
      <c r="I51" s="2"/>
    </row>
    <row r="52" spans="1:9">
      <c r="D52" s="2"/>
      <c r="E52" s="2"/>
      <c r="F52" s="2"/>
      <c r="G52" s="2"/>
      <c r="H52" s="2"/>
      <c r="I52" s="2"/>
    </row>
    <row r="53" spans="1:9">
      <c r="D53" s="2"/>
      <c r="E53" s="2"/>
      <c r="F53" s="2"/>
      <c r="G53" s="2"/>
      <c r="H53" s="2"/>
      <c r="I53" s="2"/>
    </row>
    <row r="54" spans="1:9">
      <c r="D54" s="2"/>
      <c r="E54" s="2"/>
      <c r="F54" s="2"/>
      <c r="G54" s="2"/>
      <c r="H54" s="2"/>
      <c r="I54" s="2"/>
    </row>
    <row r="55" spans="1:9">
      <c r="D55" s="2"/>
      <c r="E55" s="2"/>
      <c r="F55" s="2"/>
      <c r="G55" s="2"/>
      <c r="H55" s="2"/>
      <c r="I55" s="2"/>
    </row>
    <row r="56" spans="1:9">
      <c r="D56" s="2"/>
      <c r="E56" s="2"/>
      <c r="F56" s="2"/>
      <c r="G56" s="2"/>
      <c r="H56" s="2"/>
      <c r="I56" s="2"/>
    </row>
    <row r="57" spans="1:9">
      <c r="D57" s="2"/>
      <c r="E57" s="2"/>
      <c r="F57" s="2"/>
      <c r="G57" s="2"/>
      <c r="H57" s="2"/>
      <c r="I57" s="2"/>
    </row>
    <row r="58" spans="1:9">
      <c r="D58" s="2"/>
      <c r="E58" s="2"/>
      <c r="F58" s="2"/>
      <c r="G58" s="2"/>
      <c r="H58" s="2"/>
      <c r="I58" s="2"/>
    </row>
    <row r="59" spans="1:9">
      <c r="D59" s="2"/>
      <c r="E59" s="2"/>
      <c r="F59" s="2"/>
      <c r="G59" s="2"/>
      <c r="H59" s="2"/>
      <c r="I59" s="2"/>
    </row>
    <row r="60" spans="1:9">
      <c r="D60" s="2"/>
      <c r="E60" s="2"/>
      <c r="F60" s="2"/>
      <c r="G60" s="2"/>
      <c r="H60" s="2"/>
      <c r="I60" s="2"/>
    </row>
    <row r="62" spans="1:9" ht="4.1500000000000004" customHeight="1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7.25">
      <c r="A63" s="30" t="s">
        <v>17</v>
      </c>
      <c r="B63" s="30"/>
      <c r="C63" s="30"/>
      <c r="D63" s="30"/>
      <c r="E63" s="30"/>
      <c r="F63" s="30"/>
      <c r="G63" s="30"/>
      <c r="H63" s="30"/>
      <c r="I63" s="10" t="s">
        <v>18</v>
      </c>
    </row>
  </sheetData>
  <mergeCells count="18">
    <mergeCell ref="A14:A15"/>
    <mergeCell ref="C14:C15"/>
    <mergeCell ref="D14:H14"/>
    <mergeCell ref="I14:I15"/>
    <mergeCell ref="A1:I1"/>
    <mergeCell ref="A2:I2"/>
    <mergeCell ref="A3:I3"/>
    <mergeCell ref="A4:I4"/>
    <mergeCell ref="A5:I5"/>
    <mergeCell ref="A62:I62"/>
    <mergeCell ref="A63:H63"/>
    <mergeCell ref="D36:E36"/>
    <mergeCell ref="H36:I36"/>
    <mergeCell ref="D38:E38"/>
    <mergeCell ref="H38:I38"/>
    <mergeCell ref="D39:E39"/>
    <mergeCell ref="H39:I39"/>
    <mergeCell ref="D41:E41"/>
  </mergeCells>
  <pageMargins left="0.70866141732283472" right="0.70866141732283472" top="0.74803149606299213" bottom="0.15748031496062992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 Y NO E</vt:lpstr>
      <vt:lpstr>'ET Y NO 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Angelica Sanchez Arvizu</cp:lastModifiedBy>
  <cp:lastPrinted>2018-09-07T14:19:44Z</cp:lastPrinted>
  <dcterms:created xsi:type="dcterms:W3CDTF">2018-02-13T19:22:21Z</dcterms:created>
  <dcterms:modified xsi:type="dcterms:W3CDTF">2018-09-07T14:20:06Z</dcterms:modified>
</cp:coreProperties>
</file>